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00" windowHeight="11160"/>
  </bookViews>
  <sheets>
    <sheet name="Foglio1" sheetId="1" r:id="rId1"/>
  </sheets>
  <definedNames>
    <definedName name="_xlnm.Print_Titles" localSheetId="0">Foglio1!$1:$1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/>
  <c r="F30" l="1"/>
  <c r="F21" l="1"/>
  <c r="F12" l="1"/>
</calcChain>
</file>

<file path=xl/sharedStrings.xml><?xml version="1.0" encoding="utf-8"?>
<sst xmlns="http://schemas.openxmlformats.org/spreadsheetml/2006/main" count="52" uniqueCount="48">
  <si>
    <t>DELIBERA ASL RIETI DI ASSEGNAZIONE ALLE STRUTTURE</t>
  </si>
  <si>
    <t>IGEA LABORATORIO ANALISI CLINICHE SRL</t>
  </si>
  <si>
    <t>LABORATORIO ANALISI SALUS SRL</t>
  </si>
  <si>
    <t>LAB. ANALISI CLINICHE S.ANASTASIA SRL</t>
  </si>
  <si>
    <t>LABORATORIO ANALISI S.ANNA SRL</t>
  </si>
  <si>
    <t xml:space="preserve">LABORATORIO ANALISI  O'BIOS SRL </t>
  </si>
  <si>
    <t xml:space="preserve">LABORATORIO SABINO SRL </t>
  </si>
  <si>
    <t xml:space="preserve"> Centro FKT S.I.S.S. A R.L.</t>
  </si>
  <si>
    <t>assistenza specialistica</t>
  </si>
  <si>
    <r>
      <rPr>
        <b/>
        <sz val="12"/>
        <color theme="1"/>
        <rFont val="Times New Roman"/>
        <family val="1"/>
      </rPr>
      <t>DCA n. U00246 del 01.07.2019</t>
    </r>
    <r>
      <rPr>
        <sz val="12"/>
        <color theme="1"/>
        <rFont val="Times New Roman"/>
        <family val="1"/>
      </rPr>
      <t xml:space="preserve"> “Definizione del livello massimo di finanziamento per l’anno 2019 relativo all’acquisto di prestazioni di specialistica ambulatoriale a carico del SSR da privato accreditato. Direttive alle ASL"</t>
    </r>
  </si>
  <si>
    <r>
      <rPr>
        <b/>
        <sz val="12"/>
        <color theme="1"/>
        <rFont val="Times New Roman"/>
        <family val="1"/>
      </rPr>
      <t>deliberazione ASL Rieti n. 675 del 22.07.2019</t>
    </r>
    <r>
      <rPr>
        <sz val="12"/>
        <color theme="1"/>
        <rFont val="Times New Roman"/>
        <family val="1"/>
      </rPr>
      <t xml:space="preserve"> – Adempimenti DCA Regione Lazio n. U00246 del 01.07.2019 “</t>
    </r>
    <r>
      <rPr>
        <i/>
        <sz val="12"/>
        <color theme="1"/>
        <rFont val="Times New Roman"/>
        <family val="1"/>
      </rPr>
      <t xml:space="preserve">Definizione del livello massimo di finanziamento per l’anno 2019 relativo all’acquisto di prestazioni di specialistica ambulatoriale a carico del SSR da privato accreditato. Direttive alle ASL” </t>
    </r>
    <r>
      <rPr>
        <sz val="12"/>
        <color theme="1"/>
        <rFont val="Times New Roman"/>
        <family val="1"/>
      </rPr>
      <t>con la quale si è proceduto all’assegnazione dei budget 2019 per singolo erogatore privato accreditato.</t>
    </r>
  </si>
  <si>
    <t>IMPORTO DI BUDGET LORDO DEFINITIVO ANNO 2019</t>
  </si>
  <si>
    <t>TOTALE COMPLESSIVO</t>
  </si>
  <si>
    <r>
      <rPr>
        <b/>
        <sz val="12"/>
        <color theme="1"/>
        <rFont val="Times New Roman"/>
        <family val="1"/>
      </rPr>
      <t>DCA n. U00518 del 30.12.2019</t>
    </r>
    <r>
      <rPr>
        <sz val="12"/>
        <color theme="1"/>
        <rFont val="Times New Roman"/>
        <family val="1"/>
      </rPr>
      <t xml:space="preserve"> recante ad oggetto “Acquisto di prestazioni sanitarie e sociosanitarie da privato accreditato – Definizione Budget provvisori primo semestre 2020 – Contratto di budget ex DCA n. U00243 del 25/06/2019 e approvazione Addendum Contrattuale per le strutture interessate da riconversione” </t>
    </r>
    <r>
      <rPr>
        <b/>
        <sz val="12"/>
        <color theme="1"/>
        <rFont val="Times New Roman"/>
        <family val="1"/>
      </rPr>
      <t>PARI A 6/12 DEL BUDGET ASSEGNATO ANNO 2019</t>
    </r>
  </si>
  <si>
    <t>RSA SANTA RUFINA - Soratte Due S.r.l.</t>
  </si>
  <si>
    <t>RSA CITTA' DI RIETI - Soratte Due S.r.l.</t>
  </si>
  <si>
    <t>RSA San Raffaele Borbona - San Raffaele S.p.A.</t>
  </si>
  <si>
    <t>RSA Residenza CIRENE - Long Care Clinic Cirene S.r.l.</t>
  </si>
  <si>
    <t xml:space="preserve">RSA Residenza MONTE BUONO  - Residenza Monte Buono S.r.l. </t>
  </si>
  <si>
    <t>RSA</t>
  </si>
  <si>
    <r>
      <rPr>
        <b/>
        <sz val="12"/>
        <color theme="1"/>
        <rFont val="Times New Roman"/>
        <family val="1"/>
      </rPr>
      <t>DCA U00139 del 19.04.2019</t>
    </r>
    <r>
      <rPr>
        <sz val="12"/>
        <color theme="1"/>
        <rFont val="Times New Roman"/>
        <family val="1"/>
      </rPr>
      <t xml:space="preserve">   “Definizione del livello massimo di finanziamento per l’anno 2019 per le prestazioni erogate da strutture private accreditate con onere a carico del SSR per Assistenza psichiatrica e Assistenza Residenziale intensiva, estensiva e di mantenimento rivolta a persone non autosufficienti, anche anziane”</t>
    </r>
  </si>
  <si>
    <r>
      <rPr>
        <b/>
        <sz val="12"/>
        <color theme="1"/>
        <rFont val="Times New Roman"/>
        <family val="1"/>
      </rPr>
      <t>deliberazione Asl Rieti n. 458 del 31.05.2019</t>
    </r>
    <r>
      <rPr>
        <sz val="12"/>
        <color theme="1"/>
        <rFont val="Times New Roman"/>
        <family val="1"/>
      </rPr>
      <t xml:space="preserve"> e successiva nota Prot. n.35320 del 25.06.2019,  di assegnazione del budget 2019 alle RSA per un importo complessivo pari ad € 5.623.226,42.</t>
    </r>
  </si>
  <si>
    <r>
      <rPr>
        <b/>
        <sz val="12"/>
        <color theme="1"/>
        <rFont val="Times New Roman"/>
        <family val="1"/>
      </rPr>
      <t>DCA Regione Lazio n. U00519 del 30/12/2019</t>
    </r>
    <r>
      <rPr>
        <sz val="12"/>
        <color theme="1"/>
        <rFont val="Times New Roman"/>
        <family val="1"/>
      </rPr>
      <t xml:space="preserve"> “Definizione del livello massimo di finanziamento per l’anno 2020 per le prestazioni erogate da strutture private accreditate con onere a carico del SSR per assistenza residenziale intensiva, estensiva e di mantenimento rivolta a persone non autosufficienti, anche anziane”, che assegna alla Asl di Rieti l’importo di € 6.940.146,00 quale finanziamento complessivo per l’anno 2020 </t>
    </r>
  </si>
  <si>
    <t>CENTRO RIA H RIABILITAZIONE SRL</t>
  </si>
  <si>
    <t>MONDO RIABILITAZIONE  (VIA PALMEGIANI-RIETI)</t>
  </si>
  <si>
    <t>NEMO SOCIETA' COOPERATIVA ONLUS</t>
  </si>
  <si>
    <t>MONDO RIABILITAZIONE SRL (VIA SEGONI)</t>
  </si>
  <si>
    <t>RIABILITAZIONE EX. ART. 26</t>
  </si>
  <si>
    <r>
      <rPr>
        <b/>
        <sz val="12"/>
        <color theme="1"/>
        <rFont val="Times New Roman"/>
        <family val="1"/>
      </rPr>
      <t>DCA U00323 del 01/08/2019</t>
    </r>
    <r>
      <rPr>
        <sz val="12"/>
        <color theme="1"/>
        <rFont val="Times New Roman"/>
        <family val="1"/>
      </rPr>
      <t xml:space="preserve"> “</t>
    </r>
    <r>
      <rPr>
        <i/>
        <sz val="12"/>
        <color theme="1"/>
        <rFont val="Times New Roman"/>
        <family val="1"/>
      </rPr>
      <t>Definizione del livello massimo di finanziamento per l’anno 2019 per le prestazioni erogate da strutture private accreditate con onere a carico del SSR , di riabilitazione territoriale intensiva, estensiva e di mantenimento rivolta a persone con disabilità fisica, psichica e sensoriale</t>
    </r>
    <r>
      <rPr>
        <sz val="12"/>
        <color theme="1"/>
        <rFont val="Times New Roman"/>
        <family val="1"/>
      </rPr>
      <t xml:space="preserve">” </t>
    </r>
  </si>
  <si>
    <r>
      <rPr>
        <b/>
        <sz val="12"/>
        <color theme="1"/>
        <rFont val="Times New Roman"/>
        <family val="1"/>
      </rPr>
      <t>deliberazione Asl Rieti n.931 del 24.10.2019</t>
    </r>
    <r>
      <rPr>
        <sz val="12"/>
        <color theme="1"/>
        <rFont val="Times New Roman"/>
        <family val="1"/>
      </rPr>
      <t xml:space="preserve"> “Adempimenti DCA Regione Lazio n. U00323 del 01.08.2019 “</t>
    </r>
    <r>
      <rPr>
        <i/>
        <sz val="12"/>
        <color theme="1"/>
        <rFont val="Times New Roman"/>
        <family val="1"/>
      </rPr>
      <t>Definizione del livello massimo di finanziamento per l’anno 2019 per le prestazioni erogate da strutture private accreditate con onere a carico del SSR , di riabilitazione territoriale intensiva, estensiva e di mantenimento rivolta a persone con disabilità fisica, psichica e sensoriale</t>
    </r>
    <r>
      <rPr>
        <sz val="12"/>
        <color theme="1"/>
        <rFont val="Times New Roman"/>
        <family val="1"/>
      </rPr>
      <t>”. Assegnazione budget agli erogatori – importo complessivo € 5.303.000,00.</t>
    </r>
  </si>
  <si>
    <t>DCA REGIONE LAZIO - BUDGET DEFINITIVO ANNO 2019</t>
  </si>
  <si>
    <t>DCA REGIONE LAZIO - BUDGET PROVVISORIO  ANNO 2020</t>
  </si>
  <si>
    <t>assistenza psichiatrica</t>
  </si>
  <si>
    <t xml:space="preserve">VILLA BELVEDERE SRL </t>
  </si>
  <si>
    <r>
      <rPr>
        <b/>
        <sz val="12"/>
        <color theme="1"/>
        <rFont val="Times New Roman"/>
        <family val="1"/>
      </rPr>
      <t>deliberazione Asl Rieti n. 458 del 31.05.2019</t>
    </r>
    <r>
      <rPr>
        <sz val="12"/>
        <color theme="1"/>
        <rFont val="Times New Roman"/>
        <family val="1"/>
      </rPr>
      <t xml:space="preserve"> di assegnazione del budget 2019 alla SRTRe “Villa Belvedere” per un importo complessivo pari ad € 888.964,80;</t>
    </r>
  </si>
  <si>
    <r>
      <rPr>
        <b/>
        <sz val="12"/>
        <color theme="1"/>
        <rFont val="Times New Roman"/>
        <family val="1"/>
      </rPr>
      <t>nota prot. n. 26103 del 04.05.2020</t>
    </r>
    <r>
      <rPr>
        <sz val="12"/>
        <color theme="1"/>
        <rFont val="Times New Roman"/>
        <family val="1"/>
      </rPr>
      <t xml:space="preserve"> “</t>
    </r>
    <r>
      <rPr>
        <sz val="12"/>
        <color rgb="FF808080"/>
        <rFont val="Times New Roman"/>
        <family val="1"/>
      </rPr>
      <t xml:space="preserve">modalità di fatturazione marzo-aprile-maggio 2020 rif. nota prot. Regione Lazio n. U0252247 del 27.03.2020 e nota prot. Regione Lazio n. U0353940 del 17.04.2020” </t>
    </r>
    <r>
      <rPr>
        <sz val="12"/>
        <color theme="1"/>
        <rFont val="Times New Roman"/>
        <family val="1"/>
      </rPr>
      <t xml:space="preserve">con la quale è stato  comunicato alla struttura in indirizzo che il budget che la Asl di Rieti potrà riconoscere, per l’anno in corso, è proporzionato ai n. 14 posti letto attualmente accreditati, per un importo complessivo pari ad € </t>
    </r>
    <r>
      <rPr>
        <b/>
        <sz val="12"/>
        <color theme="1"/>
        <rFont val="Times New Roman"/>
        <family val="1"/>
      </rPr>
      <t>631.202,42</t>
    </r>
    <r>
      <rPr>
        <sz val="12"/>
        <color theme="1"/>
        <rFont val="Times New Roman"/>
        <family val="1"/>
      </rPr>
      <t xml:space="preserve"> fatte salve diverse disposizioni regionali e nelle more di eventuali ulteriori decreti di ricognizione inerenti l’accreditamento della struttura</t>
    </r>
  </si>
  <si>
    <r>
      <t xml:space="preserve">DIAGNOSTICA PER IMMAGINI LUTEMADUE srl </t>
    </r>
    <r>
      <rPr>
        <b/>
        <sz val="12"/>
        <color rgb="FFFF0000"/>
        <rFont val="Times New Roman"/>
        <family val="1"/>
      </rPr>
      <t>(DAL 01/02/2020 CESSIONE RAMO DI AZIENDA A ECOMEDICA SRL)</t>
    </r>
  </si>
  <si>
    <t>ELENCO STRUTTURE PRIVATE ACCREDITATE</t>
  </si>
  <si>
    <t>u00046 del 18/03/2020</t>
  </si>
  <si>
    <t>LIFE CURE SRL</t>
  </si>
  <si>
    <t>RIA H RIABILITAZIONE SRL- RIA HOME</t>
  </si>
  <si>
    <t>assistenza domiciliare</t>
  </si>
  <si>
    <r>
      <rPr>
        <b/>
        <sz val="12"/>
        <color theme="1"/>
        <rFont val="Times New Roman"/>
        <family val="1"/>
      </rPr>
      <t>DCA Regione Lazio n. U00046 del 18/03/2020</t>
    </r>
    <r>
      <rPr>
        <sz val="12"/>
        <color theme="1"/>
        <rFont val="Times New Roman"/>
        <family val="1"/>
      </rPr>
      <t xml:space="preserve"> "Definizione del livello massimo di finanziamento provvisorio per l'anno 2020 per le prestazioni erogate da strutture private accreditate con onere a carico del SSR per Assistenza Domiciliare Integrata (A.D.I.) che assegna alla ASL di Rieti € 1.158.477,00</t>
    </r>
  </si>
  <si>
    <t>NO ANNO 2019 INIZIO 01/02/2020</t>
  </si>
  <si>
    <t>DCA REGIONE LAZIO - ANNO 2019 - APPROVAZIONE CONTRATTO - EX ART. 8  d.lgs. 502/92</t>
  </si>
  <si>
    <t>DCA REGIONE LAZIO - ANNO 2019 - APPROVAZIONE CONTRATTO - EX ART. 8  d.lgs. 502/92 per AGGREGAZIONI DI LABORATORI</t>
  </si>
  <si>
    <r>
      <rPr>
        <b/>
        <sz val="11"/>
        <color theme="1"/>
        <rFont val="Calibri"/>
        <family val="2"/>
        <scheme val="minor"/>
      </rPr>
      <t>DCA U00528 DEL 30.12.2019</t>
    </r>
    <r>
      <rPr>
        <sz val="11"/>
        <color theme="1"/>
        <rFont val="Calibri"/>
        <family val="2"/>
        <scheme val="minor"/>
      </rPr>
      <t xml:space="preserve"> " Approvazione dello schema di contratto ex art. 8 quinquies del D. Lgs. N. 502/92 e ss.mm.ii anno 2019 (ex DCA n. 243/2019) per le Aggregazioni di laboratori costituite in attuazione del DCA n. U00115/2017.</t>
    </r>
  </si>
  <si>
    <r>
      <rPr>
        <b/>
        <sz val="11"/>
        <color theme="1"/>
        <rFont val="Calibri"/>
        <family val="2"/>
        <scheme val="minor"/>
      </rPr>
      <t>DCA U00243 DEL 25.06.2019</t>
    </r>
    <r>
      <rPr>
        <sz val="11"/>
        <color theme="1"/>
        <rFont val="Calibri"/>
        <family val="2"/>
        <scheme val="minor"/>
      </rPr>
      <t xml:space="preserve"> "Approvazione modifiche allo schema di accordo /contratto ex art. 8 quinquies del D. Lgs. N. 502/92 e ss.mm.ii. di cui ai DCA n. 249/2017 - n. 555/2015 - n. 324/2015.</t>
    </r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</si>
</sst>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6"/>
      <color rgb="FFFF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000000"/>
      <name val="Times New Roman"/>
      <family val="1"/>
      <charset val="1"/>
    </font>
    <font>
      <sz val="12"/>
      <color theme="1"/>
      <name val="Arial"/>
      <family val="2"/>
    </font>
    <font>
      <b/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80808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8" fillId="0" borderId="0" xfId="0" applyNumberFormat="1" applyFont="1"/>
    <xf numFmtId="164" fontId="8" fillId="0" borderId="1" xfId="0" applyNumberFormat="1" applyFont="1" applyBorder="1"/>
    <xf numFmtId="164" fontId="4" fillId="0" borderId="2" xfId="0" applyNumberFormat="1" applyFont="1" applyBorder="1"/>
    <xf numFmtId="0" fontId="9" fillId="0" borderId="1" xfId="0" applyFont="1" applyBorder="1" applyAlignment="1">
      <alignment horizontal="left" wrapText="1"/>
    </xf>
    <xf numFmtId="44" fontId="9" fillId="0" borderId="1" xfId="1" applyFont="1" applyBorder="1" applyAlignment="1">
      <alignment horizontal="right"/>
    </xf>
    <xf numFmtId="0" fontId="5" fillId="0" borderId="0" xfId="0" applyFont="1" applyBorder="1" applyAlignment="1">
      <alignment wrapText="1"/>
    </xf>
    <xf numFmtId="164" fontId="4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45"/>
    </xf>
    <xf numFmtId="0" fontId="7" fillId="0" borderId="1" xfId="0" applyFont="1" applyBorder="1" applyAlignment="1">
      <alignment horizontal="center" vertical="center" textRotation="45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textRotation="45"/>
    </xf>
    <xf numFmtId="0" fontId="13" fillId="0" borderId="4" xfId="0" applyFont="1" applyBorder="1" applyAlignment="1">
      <alignment horizontal="center" textRotation="45"/>
    </xf>
    <xf numFmtId="0" fontId="13" fillId="0" borderId="5" xfId="0" applyFont="1" applyBorder="1" applyAlignment="1">
      <alignment horizontal="center" textRotation="45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4" fontId="9" fillId="0" borderId="3" xfId="1" applyFont="1" applyBorder="1" applyAlignment="1">
      <alignment horizontal="center" vertical="center"/>
    </xf>
    <xf numFmtId="44" fontId="9" fillId="0" borderId="4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45"/>
    </xf>
    <xf numFmtId="0" fontId="7" fillId="0" borderId="5" xfId="0" applyFont="1" applyBorder="1" applyAlignment="1">
      <alignment horizontal="center" vertical="center" textRotation="45"/>
    </xf>
    <xf numFmtId="44" fontId="9" fillId="0" borderId="5" xfId="1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1"/>
  <sheetViews>
    <sheetView tabSelected="1" zoomScale="80" zoomScaleNormal="80" workbookViewId="0">
      <pane ySplit="1" topLeftCell="A14" activePane="bottomLeft" state="frozen"/>
      <selection pane="bottomLeft" activeCell="H22" sqref="H22"/>
    </sheetView>
  </sheetViews>
  <sheetFormatPr defaultRowHeight="15"/>
  <cols>
    <col min="1" max="1" width="3.85546875" customWidth="1"/>
    <col min="2" max="2" width="22.28515625" customWidth="1"/>
    <col min="3" max="3" width="61" customWidth="1"/>
    <col min="4" max="4" width="39.42578125" customWidth="1"/>
    <col min="5" max="5" width="44" customWidth="1"/>
    <col min="6" max="6" width="41.28515625" customWidth="1"/>
    <col min="7" max="7" width="39.42578125" customWidth="1"/>
    <col min="8" max="8" width="32.42578125" customWidth="1"/>
    <col min="9" max="9" width="21.85546875" customWidth="1"/>
  </cols>
  <sheetData>
    <row r="1" spans="2:8" s="2" customFormat="1" ht="60.75">
      <c r="C1" s="1" t="s">
        <v>37</v>
      </c>
      <c r="D1" s="1" t="s">
        <v>30</v>
      </c>
      <c r="E1" s="1" t="s">
        <v>0</v>
      </c>
      <c r="F1" s="1" t="s">
        <v>11</v>
      </c>
      <c r="G1" s="1" t="s">
        <v>31</v>
      </c>
    </row>
    <row r="2" spans="2:8" ht="14.25" customHeight="1"/>
    <row r="3" spans="2:8" ht="7.5" hidden="1" customHeight="1"/>
    <row r="4" spans="2:8" ht="21.75" customHeight="1">
      <c r="B4" s="23" t="s">
        <v>8</v>
      </c>
      <c r="C4" s="3" t="s">
        <v>1</v>
      </c>
      <c r="D4" s="21" t="s">
        <v>9</v>
      </c>
      <c r="E4" s="21" t="s">
        <v>10</v>
      </c>
      <c r="F4" s="6">
        <v>314159.12960000004</v>
      </c>
      <c r="G4" s="24" t="s">
        <v>13</v>
      </c>
    </row>
    <row r="5" spans="2:8" ht="15.75">
      <c r="B5" s="23"/>
      <c r="C5" s="3" t="s">
        <v>2</v>
      </c>
      <c r="D5" s="21"/>
      <c r="E5" s="21"/>
      <c r="F5" s="6">
        <v>60369.657599999999</v>
      </c>
      <c r="G5" s="24"/>
    </row>
    <row r="6" spans="2:8" ht="15.75">
      <c r="B6" s="23"/>
      <c r="C6" s="3" t="s">
        <v>3</v>
      </c>
      <c r="D6" s="21"/>
      <c r="E6" s="21"/>
      <c r="F6" s="6">
        <v>44240.009599999998</v>
      </c>
      <c r="G6" s="24"/>
    </row>
    <row r="7" spans="2:8" ht="15.75">
      <c r="B7" s="23"/>
      <c r="C7" s="3" t="s">
        <v>4</v>
      </c>
      <c r="D7" s="21"/>
      <c r="E7" s="21"/>
      <c r="F7" s="6">
        <v>27312.3298</v>
      </c>
      <c r="G7" s="24"/>
    </row>
    <row r="8" spans="2:8" ht="15.75">
      <c r="B8" s="23"/>
      <c r="C8" s="3" t="s">
        <v>5</v>
      </c>
      <c r="D8" s="21"/>
      <c r="E8" s="21"/>
      <c r="F8" s="6">
        <v>234051.96300000002</v>
      </c>
      <c r="G8" s="24"/>
    </row>
    <row r="9" spans="2:8" ht="15.75">
      <c r="B9" s="23"/>
      <c r="C9" s="4" t="s">
        <v>6</v>
      </c>
      <c r="D9" s="21"/>
      <c r="E9" s="21"/>
      <c r="F9" s="6">
        <v>131592.2732</v>
      </c>
      <c r="G9" s="24"/>
    </row>
    <row r="10" spans="2:8" ht="15.75">
      <c r="B10" s="23"/>
      <c r="C10" s="4" t="s">
        <v>7</v>
      </c>
      <c r="D10" s="21"/>
      <c r="E10" s="21"/>
      <c r="F10" s="6">
        <v>424306.4</v>
      </c>
      <c r="G10" s="24"/>
    </row>
    <row r="11" spans="2:8" ht="72.75" customHeight="1">
      <c r="B11" s="23"/>
      <c r="C11" s="15" t="s">
        <v>36</v>
      </c>
      <c r="D11" s="21"/>
      <c r="E11" s="21"/>
      <c r="F11" s="6">
        <v>98467.69</v>
      </c>
      <c r="G11" s="24"/>
    </row>
    <row r="12" spans="2:8" ht="21" thickBot="1">
      <c r="E12" s="1" t="s">
        <v>12</v>
      </c>
      <c r="F12" s="7">
        <f>SUM(F4:F11)</f>
        <v>1334499.4528000001</v>
      </c>
    </row>
    <row r="13" spans="2:8" ht="16.5" thickTop="1">
      <c r="F13" s="5"/>
    </row>
    <row r="16" spans="2:8" ht="32.25" customHeight="1">
      <c r="B16" s="23" t="s">
        <v>19</v>
      </c>
      <c r="C16" s="8" t="s">
        <v>14</v>
      </c>
      <c r="D16" s="21" t="s">
        <v>20</v>
      </c>
      <c r="E16" s="21" t="s">
        <v>21</v>
      </c>
      <c r="F16" s="9">
        <v>1969803.8199999998</v>
      </c>
      <c r="G16" s="21" t="s">
        <v>22</v>
      </c>
      <c r="H16" s="21" t="s">
        <v>13</v>
      </c>
    </row>
    <row r="17" spans="2:8" ht="18.75">
      <c r="B17" s="23"/>
      <c r="C17" s="8" t="s">
        <v>15</v>
      </c>
      <c r="D17" s="20"/>
      <c r="E17" s="20"/>
      <c r="F17" s="9">
        <v>991419.2</v>
      </c>
      <c r="G17" s="21"/>
      <c r="H17" s="21"/>
    </row>
    <row r="18" spans="2:8" ht="18.75">
      <c r="B18" s="23"/>
      <c r="C18" s="8" t="s">
        <v>16</v>
      </c>
      <c r="D18" s="20"/>
      <c r="E18" s="20"/>
      <c r="F18" s="9">
        <v>1199010.3999999999</v>
      </c>
      <c r="G18" s="21"/>
      <c r="H18" s="21"/>
    </row>
    <row r="19" spans="2:8" ht="76.5" customHeight="1">
      <c r="B19" s="23"/>
      <c r="C19" s="8" t="s">
        <v>17</v>
      </c>
      <c r="D19" s="20"/>
      <c r="E19" s="20"/>
      <c r="F19" s="9">
        <v>263982.59999999998</v>
      </c>
      <c r="G19" s="21"/>
      <c r="H19" s="21"/>
    </row>
    <row r="20" spans="2:8" ht="94.5" customHeight="1">
      <c r="B20" s="23"/>
      <c r="C20" s="8" t="s">
        <v>18</v>
      </c>
      <c r="D20" s="20"/>
      <c r="E20" s="20"/>
      <c r="F20" s="9">
        <v>1199010.3999999999</v>
      </c>
      <c r="G20" s="21"/>
      <c r="H20" s="21"/>
    </row>
    <row r="21" spans="2:8" ht="21" thickBot="1">
      <c r="F21" s="7">
        <f>SUM(F16:F20)</f>
        <v>5623226.4199999999</v>
      </c>
      <c r="H21" s="17"/>
    </row>
    <row r="22" spans="2:8" ht="21" thickTop="1">
      <c r="F22" s="11"/>
      <c r="H22" s="17"/>
    </row>
    <row r="23" spans="2:8" ht="20.25">
      <c r="F23" s="11"/>
      <c r="H23" s="17"/>
    </row>
    <row r="24" spans="2:8">
      <c r="H24" s="18"/>
    </row>
    <row r="26" spans="2:8" ht="141.75" customHeight="1">
      <c r="B26" s="22" t="s">
        <v>27</v>
      </c>
      <c r="C26" s="4" t="s">
        <v>23</v>
      </c>
      <c r="D26" s="21" t="s">
        <v>28</v>
      </c>
      <c r="E26" s="21" t="s">
        <v>29</v>
      </c>
      <c r="F26" s="9">
        <v>1531248.95</v>
      </c>
      <c r="G26" s="21" t="s">
        <v>13</v>
      </c>
    </row>
    <row r="27" spans="2:8" ht="27.75" customHeight="1">
      <c r="B27" s="22"/>
      <c r="C27" s="4" t="s">
        <v>24</v>
      </c>
      <c r="D27" s="21"/>
      <c r="E27" s="20"/>
      <c r="F27" s="9">
        <v>1262195.9099999999</v>
      </c>
      <c r="G27" s="21"/>
    </row>
    <row r="28" spans="2:8" ht="33.75" customHeight="1">
      <c r="B28" s="22"/>
      <c r="C28" s="4" t="s">
        <v>25</v>
      </c>
      <c r="D28" s="21"/>
      <c r="E28" s="20"/>
      <c r="F28" s="9">
        <v>290955.21000000002</v>
      </c>
      <c r="G28" s="21"/>
    </row>
    <row r="29" spans="2:8" ht="36.75" customHeight="1">
      <c r="B29" s="22"/>
      <c r="C29" s="4" t="s">
        <v>26</v>
      </c>
      <c r="D29" s="21"/>
      <c r="E29" s="20"/>
      <c r="F29" s="9">
        <v>2218599.9300000002</v>
      </c>
      <c r="G29" s="21"/>
    </row>
    <row r="30" spans="2:8" ht="21" thickBot="1">
      <c r="F30" s="7">
        <f>SUM(F26:F29)</f>
        <v>5303000</v>
      </c>
      <c r="G30" s="10"/>
    </row>
    <row r="31" spans="2:8" ht="15.75" customHeight="1" thickTop="1">
      <c r="G31" s="10"/>
    </row>
    <row r="32" spans="2:8" ht="15.75" customHeight="1">
      <c r="G32" s="10"/>
    </row>
    <row r="33" spans="2:9" ht="15" customHeight="1">
      <c r="G33" s="10"/>
    </row>
    <row r="34" spans="2:9" ht="15.75" customHeight="1">
      <c r="B34" s="38" t="s">
        <v>32</v>
      </c>
      <c r="C34" s="27" t="s">
        <v>33</v>
      </c>
      <c r="D34" s="25" t="s">
        <v>20</v>
      </c>
      <c r="E34" s="25" t="s">
        <v>34</v>
      </c>
      <c r="F34" s="35">
        <v>888964.8</v>
      </c>
      <c r="G34" s="25" t="s">
        <v>35</v>
      </c>
    </row>
    <row r="35" spans="2:9" ht="261" customHeight="1">
      <c r="B35" s="39"/>
      <c r="C35" s="28"/>
      <c r="D35" s="26"/>
      <c r="E35" s="37"/>
      <c r="F35" s="40"/>
      <c r="G35" s="26"/>
      <c r="H35" s="14"/>
      <c r="I35" s="13"/>
    </row>
    <row r="36" spans="2:9" ht="21" thickBot="1">
      <c r="F36" s="7">
        <f>SUM(F34)</f>
        <v>888964.8</v>
      </c>
    </row>
    <row r="37" spans="2:9" ht="15.75" thickTop="1"/>
    <row r="38" spans="2:9" ht="57" customHeight="1">
      <c r="B38" s="29" t="s">
        <v>41</v>
      </c>
      <c r="C38" s="27" t="s">
        <v>39</v>
      </c>
      <c r="D38" s="32" t="s">
        <v>43</v>
      </c>
      <c r="E38" s="32" t="s">
        <v>43</v>
      </c>
      <c r="F38" s="35">
        <v>1158477</v>
      </c>
      <c r="G38" s="21" t="s">
        <v>42</v>
      </c>
    </row>
    <row r="39" spans="2:9" ht="15" hidden="1" customHeight="1">
      <c r="B39" s="30"/>
      <c r="C39" s="28"/>
      <c r="D39" s="33"/>
      <c r="E39" s="33"/>
      <c r="F39" s="36"/>
      <c r="G39" s="21"/>
      <c r="H39" t="s">
        <v>38</v>
      </c>
    </row>
    <row r="40" spans="2:9" ht="76.5" customHeight="1">
      <c r="B40" s="31"/>
      <c r="C40" s="12" t="s">
        <v>40</v>
      </c>
      <c r="D40" s="34"/>
      <c r="E40" s="34"/>
      <c r="F40" s="36"/>
      <c r="G40" s="21"/>
    </row>
    <row r="41" spans="2:9" ht="21" thickBot="1">
      <c r="F41" s="7">
        <v>1158477</v>
      </c>
      <c r="H41" s="16"/>
    </row>
    <row r="42" spans="2:9" ht="15.75" thickTop="1"/>
    <row r="48" spans="2:9" ht="143.25" customHeight="1">
      <c r="D48" s="1" t="s">
        <v>44</v>
      </c>
      <c r="E48" s="1" t="s">
        <v>45</v>
      </c>
    </row>
    <row r="50" spans="4:5" ht="15" customHeight="1">
      <c r="D50" s="19" t="s">
        <v>47</v>
      </c>
      <c r="E50" s="19" t="s">
        <v>46</v>
      </c>
    </row>
    <row r="51" spans="4:5" ht="119.25" customHeight="1">
      <c r="D51" s="20"/>
      <c r="E51" s="20"/>
    </row>
  </sheetData>
  <mergeCells count="27">
    <mergeCell ref="C34:C35"/>
    <mergeCell ref="D34:D35"/>
    <mergeCell ref="F34:F35"/>
    <mergeCell ref="B4:B11"/>
    <mergeCell ref="D4:D11"/>
    <mergeCell ref="E4:E11"/>
    <mergeCell ref="G4:G11"/>
    <mergeCell ref="B16:B20"/>
    <mergeCell ref="D16:D20"/>
    <mergeCell ref="E16:E20"/>
    <mergeCell ref="G16:G20"/>
    <mergeCell ref="D50:D51"/>
    <mergeCell ref="E50:E51"/>
    <mergeCell ref="H16:H20"/>
    <mergeCell ref="B26:B29"/>
    <mergeCell ref="D26:D29"/>
    <mergeCell ref="E26:E29"/>
    <mergeCell ref="G26:G29"/>
    <mergeCell ref="G34:G35"/>
    <mergeCell ref="C38:C39"/>
    <mergeCell ref="B38:B40"/>
    <mergeCell ref="D38:D40"/>
    <mergeCell ref="E38:E40"/>
    <mergeCell ref="F38:F40"/>
    <mergeCell ref="G38:G40"/>
    <mergeCell ref="E34:E35"/>
    <mergeCell ref="B34:B35"/>
  </mergeCell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c.mattioli</dc:creator>
  <cp:lastModifiedBy>l.diloreto</cp:lastModifiedBy>
  <cp:lastPrinted>2020-05-28T09:55:58Z</cp:lastPrinted>
  <dcterms:created xsi:type="dcterms:W3CDTF">2020-05-27T09:25:50Z</dcterms:created>
  <dcterms:modified xsi:type="dcterms:W3CDTF">2020-05-28T14:47:04Z</dcterms:modified>
</cp:coreProperties>
</file>