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3"/>
  </bookViews>
  <sheets>
    <sheet name="DISTRETTO 1 " sheetId="1" r:id="rId1"/>
    <sheet name="DISTRETTO 2" sheetId="2" r:id="rId2"/>
    <sheet name="DISTRETTO 3" sheetId="3" r:id="rId3"/>
    <sheet name="DISTRETTO 4" sheetId="4" r:id="rId4"/>
    <sheet name="DISTRETTO 5" sheetId="5" r:id="rId5"/>
    <sheet name="POLIAMBULATORIO RIETI" sheetId="6" r:id="rId6"/>
    <sheet name="POLIAMBULATORIO AMATRICE" sheetId="7" r:id="rId7"/>
    <sheet name="POLIAMBULATORIO MAGLIANO" sheetId="8" r:id="rId8"/>
    <sheet name="A. TER. ANTALGICA" sheetId="9" r:id="rId9"/>
    <sheet name="dati" sheetId="10" r:id="rId10"/>
    <sheet name="Foglio1 (2)" sheetId="11" r:id="rId11"/>
    <sheet name="Foglio1" sheetId="12" r:id="rId12"/>
  </sheets>
  <definedNames>
    <definedName name="_xlnm.Print_Area" localSheetId="9">'dati'!$A$1:$AH$54</definedName>
    <definedName name="_xlnm.Print_Area" localSheetId="11">'Foglio1'!$A$1:$AI$45</definedName>
    <definedName name="_xlnm.Print_Area" localSheetId="10">'Foglio1 (2)'!$A$1:$AI$45</definedName>
  </definedNames>
  <calcPr fullCalcOnLoad="1"/>
</workbook>
</file>

<file path=xl/sharedStrings.xml><?xml version="1.0" encoding="utf-8"?>
<sst xmlns="http://schemas.openxmlformats.org/spreadsheetml/2006/main" count="486" uniqueCount="32">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</sst>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0" fontId="0" fillId="0" borderId="11" xfId="46" applyNumberFormat="1" applyBorder="1">
      <alignment/>
      <protection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1" xfId="0" applyNumberFormat="1" applyFont="1" applyBorder="1" applyAlignment="1">
      <alignment/>
    </xf>
    <xf numFmtId="170" fontId="0" fillId="0" borderId="11" xfId="46" applyNumberFormat="1" applyBorder="1">
      <alignment/>
      <protection/>
    </xf>
    <xf numFmtId="170" fontId="6" fillId="0" borderId="11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9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1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dati!$A$2:$AH$3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dati!$A$4:$AH$4</c:f>
              <c:numCache>
                <c:ptCount val="34"/>
                <c:pt idx="0">
                  <c:v>0</c:v>
                </c:pt>
                <c:pt idx="1">
                  <c:v>0.4375</c:v>
                </c:pt>
                <c:pt idx="2">
                  <c:v>0.4375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0.6875</c:v>
                </c:pt>
                <c:pt idx="7">
                  <c:v>0.3125</c:v>
                </c:pt>
                <c:pt idx="8">
                  <c:v>0</c:v>
                </c:pt>
                <c:pt idx="9">
                  <c:v>0</c:v>
                </c:pt>
                <c:pt idx="10">
                  <c:v>0.8125</c:v>
                </c:pt>
                <c:pt idx="11">
                  <c:v>0.1875</c:v>
                </c:pt>
                <c:pt idx="12">
                  <c:v>0</c:v>
                </c:pt>
                <c:pt idx="13">
                  <c:v>0</c:v>
                </c:pt>
                <c:pt idx="14">
                  <c:v>0.0625</c:v>
                </c:pt>
                <c:pt idx="15">
                  <c:v>0.9375</c:v>
                </c:pt>
                <c:pt idx="16">
                  <c:v>0</c:v>
                </c:pt>
                <c:pt idx="17">
                  <c:v>0</c:v>
                </c:pt>
                <c:pt idx="18">
                  <c:v>0.0625</c:v>
                </c:pt>
                <c:pt idx="19">
                  <c:v>0.9375</c:v>
                </c:pt>
                <c:pt idx="20">
                  <c:v>0</c:v>
                </c:pt>
                <c:pt idx="21">
                  <c:v>0</c:v>
                </c:pt>
                <c:pt idx="22">
                  <c:v>0.0625</c:v>
                </c:pt>
                <c:pt idx="23">
                  <c:v>0.9375</c:v>
                </c:pt>
                <c:pt idx="24">
                  <c:v>0</c:v>
                </c:pt>
                <c:pt idx="25">
                  <c:v>0</c:v>
                </c:pt>
                <c:pt idx="26">
                  <c:v>0.0625</c:v>
                </c:pt>
                <c:pt idx="27">
                  <c:v>0.9375</c:v>
                </c:pt>
                <c:pt idx="28">
                  <c:v>0</c:v>
                </c:pt>
                <c:pt idx="29">
                  <c:v>0</c:v>
                </c:pt>
                <c:pt idx="30">
                  <c:v>0.125</c:v>
                </c:pt>
                <c:pt idx="31">
                  <c:v>0.875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9893249"/>
        <c:axId val="23494922"/>
      </c:bar3D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893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dati!$A$8:$AH$9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dati!$A$10:$AH$10</c:f>
              <c:numCache>
                <c:ptCount val="34"/>
                <c:pt idx="0">
                  <c:v>0</c:v>
                </c:pt>
                <c:pt idx="1">
                  <c:v>0.08333333333333333</c:v>
                </c:pt>
                <c:pt idx="2">
                  <c:v>0</c:v>
                </c:pt>
                <c:pt idx="3">
                  <c:v>0.9166666666666666</c:v>
                </c:pt>
                <c:pt idx="4">
                  <c:v>0</c:v>
                </c:pt>
                <c:pt idx="5">
                  <c:v>0</c:v>
                </c:pt>
                <c:pt idx="6">
                  <c:v>0.08333333333333333</c:v>
                </c:pt>
                <c:pt idx="7">
                  <c:v>0.9166666666666666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0.08333333333333333</c:v>
                </c:pt>
                <c:pt idx="15">
                  <c:v>0.9166666666666666</c:v>
                </c:pt>
                <c:pt idx="16">
                  <c:v>0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0.8333333333333334</c:v>
                </c:pt>
                <c:pt idx="20">
                  <c:v>0</c:v>
                </c:pt>
                <c:pt idx="21">
                  <c:v>0</c:v>
                </c:pt>
                <c:pt idx="22">
                  <c:v>0.08333333333333333</c:v>
                </c:pt>
                <c:pt idx="23">
                  <c:v>0.9166666666666666</c:v>
                </c:pt>
                <c:pt idx="24">
                  <c:v>0</c:v>
                </c:pt>
                <c:pt idx="25">
                  <c:v>0</c:v>
                </c:pt>
                <c:pt idx="26">
                  <c:v>0.08333333333333333</c:v>
                </c:pt>
                <c:pt idx="27">
                  <c:v>0.9166666666666666</c:v>
                </c:pt>
                <c:pt idx="28">
                  <c:v>0</c:v>
                </c:pt>
                <c:pt idx="29">
                  <c:v>0</c:v>
                </c:pt>
                <c:pt idx="30">
                  <c:v>0.08333333333333333</c:v>
                </c:pt>
                <c:pt idx="31">
                  <c:v>0.9166666666666666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0127707"/>
        <c:axId val="24040500"/>
      </c:bar3D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277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3 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PASSO CORESE - OSTERIA NUOVA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59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dati!$A$14:$AH$15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dati!$A$16:$AH$16</c:f>
              <c:numCache>
                <c:ptCount val="34"/>
                <c:pt idx="0">
                  <c:v>0.16216216216216217</c:v>
                </c:pt>
                <c:pt idx="1">
                  <c:v>0.16216216216216217</c:v>
                </c:pt>
                <c:pt idx="2">
                  <c:v>0.32432432432432434</c:v>
                </c:pt>
                <c:pt idx="3">
                  <c:v>0.35135135135135137</c:v>
                </c:pt>
                <c:pt idx="4">
                  <c:v>0.08108108108108109</c:v>
                </c:pt>
                <c:pt idx="5">
                  <c:v>0.05405405405405406</c:v>
                </c:pt>
                <c:pt idx="6">
                  <c:v>0.43243243243243246</c:v>
                </c:pt>
                <c:pt idx="7">
                  <c:v>0.43243243243243246</c:v>
                </c:pt>
                <c:pt idx="8">
                  <c:v>0.05405405405405406</c:v>
                </c:pt>
                <c:pt idx="9">
                  <c:v>0.08108108108108109</c:v>
                </c:pt>
                <c:pt idx="10">
                  <c:v>0.32432432432432434</c:v>
                </c:pt>
                <c:pt idx="11">
                  <c:v>0.5405405405405406</c:v>
                </c:pt>
                <c:pt idx="12">
                  <c:v>0.02702702702702703</c:v>
                </c:pt>
                <c:pt idx="13">
                  <c:v>0.02702702702702703</c:v>
                </c:pt>
                <c:pt idx="14">
                  <c:v>0.24324324324324326</c:v>
                </c:pt>
                <c:pt idx="15">
                  <c:v>0.7027027027027027</c:v>
                </c:pt>
                <c:pt idx="16">
                  <c:v>0.02702702702702703</c:v>
                </c:pt>
                <c:pt idx="17">
                  <c:v>0.02702702702702703</c:v>
                </c:pt>
                <c:pt idx="18">
                  <c:v>0.2702702702702703</c:v>
                </c:pt>
                <c:pt idx="19">
                  <c:v>0.6756756756756757</c:v>
                </c:pt>
                <c:pt idx="20">
                  <c:v>0.02702702702702703</c:v>
                </c:pt>
                <c:pt idx="21">
                  <c:v>0.05405405405405406</c:v>
                </c:pt>
                <c:pt idx="22">
                  <c:v>0.16216216216216217</c:v>
                </c:pt>
                <c:pt idx="23">
                  <c:v>0.7567567567567568</c:v>
                </c:pt>
                <c:pt idx="24">
                  <c:v>0.05405405405405406</c:v>
                </c:pt>
                <c:pt idx="25">
                  <c:v>0</c:v>
                </c:pt>
                <c:pt idx="26">
                  <c:v>0.35135135135135137</c:v>
                </c:pt>
                <c:pt idx="27">
                  <c:v>0.5945945945945946</c:v>
                </c:pt>
                <c:pt idx="28">
                  <c:v>0.02702702702702703</c:v>
                </c:pt>
                <c:pt idx="29">
                  <c:v>0</c:v>
                </c:pt>
                <c:pt idx="30">
                  <c:v>0.2702702702702703</c:v>
                </c:pt>
                <c:pt idx="31">
                  <c:v>0.7027027027027027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5037909"/>
        <c:axId val="1123454"/>
      </c:bar3D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379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AREA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AMBULATORIALE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725"/>
          <c:w val="0.959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dati!$A$22:$AH$23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dati!$A$24:$AH$24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0111087"/>
        <c:axId val="23890920"/>
      </c:bar3D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111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DISTRETTO 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dati!$A$29:$AH$30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dati!$A$31:$AH$31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13691689"/>
        <c:axId val="56116338"/>
      </c:bar3D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6916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OSPEDALE DI RIETI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dati!$A$36:$AH$37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dati!$A$38:$AH$38</c:f>
              <c:numCache>
                <c:ptCount val="34"/>
                <c:pt idx="0">
                  <c:v>0.38461538461538464</c:v>
                </c:pt>
                <c:pt idx="1">
                  <c:v>0.07692307692307693</c:v>
                </c:pt>
                <c:pt idx="2">
                  <c:v>0.38461538461538464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  <c:pt idx="6">
                  <c:v>0.8461538461538461</c:v>
                </c:pt>
                <c:pt idx="7">
                  <c:v>0.15384615384615385</c:v>
                </c:pt>
                <c:pt idx="8">
                  <c:v>0.15384615384615385</c:v>
                </c:pt>
                <c:pt idx="9">
                  <c:v>0.07692307692307693</c:v>
                </c:pt>
                <c:pt idx="10">
                  <c:v>0.6153846153846154</c:v>
                </c:pt>
                <c:pt idx="11">
                  <c:v>0.15384615384615385</c:v>
                </c:pt>
                <c:pt idx="12">
                  <c:v>0</c:v>
                </c:pt>
                <c:pt idx="13">
                  <c:v>0</c:v>
                </c:pt>
                <c:pt idx="14">
                  <c:v>0.8461538461538461</c:v>
                </c:pt>
                <c:pt idx="15">
                  <c:v>0.15384615384615385</c:v>
                </c:pt>
                <c:pt idx="16">
                  <c:v>0</c:v>
                </c:pt>
                <c:pt idx="17">
                  <c:v>0</c:v>
                </c:pt>
                <c:pt idx="18">
                  <c:v>0.8461538461538461</c:v>
                </c:pt>
                <c:pt idx="19">
                  <c:v>0.15384615384615385</c:v>
                </c:pt>
                <c:pt idx="20">
                  <c:v>0</c:v>
                </c:pt>
                <c:pt idx="21">
                  <c:v>0.07692307692307693</c:v>
                </c:pt>
                <c:pt idx="22">
                  <c:v>0.7692307692307693</c:v>
                </c:pt>
                <c:pt idx="23">
                  <c:v>0.15384615384615385</c:v>
                </c:pt>
                <c:pt idx="24">
                  <c:v>0</c:v>
                </c:pt>
                <c:pt idx="25">
                  <c:v>0.07692307692307693</c:v>
                </c:pt>
                <c:pt idx="26">
                  <c:v>0.7692307692307693</c:v>
                </c:pt>
                <c:pt idx="27">
                  <c:v>0.15384615384615385</c:v>
                </c:pt>
                <c:pt idx="28">
                  <c:v>0</c:v>
                </c:pt>
                <c:pt idx="29">
                  <c:v>0</c:v>
                </c:pt>
                <c:pt idx="30">
                  <c:v>0.8461538461538461</c:v>
                </c:pt>
                <c:pt idx="31">
                  <c:v>0.15384615384615385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5284995"/>
        <c:axId val="49129500"/>
      </c:bar3D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AMATRICE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dati!$A$43:$AH$44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dati!$A$45:$AH$45</c:f>
              <c:numCache>
                <c:ptCount val="34"/>
                <c:pt idx="0">
                  <c:v>0.00909090909090909</c:v>
                </c:pt>
                <c:pt idx="1">
                  <c:v>0</c:v>
                </c:pt>
                <c:pt idx="2">
                  <c:v>0</c:v>
                </c:pt>
                <c:pt idx="3">
                  <c:v>0.990909090909091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0.00909090909090909</c:v>
                </c:pt>
                <c:pt idx="9">
                  <c:v>0</c:v>
                </c:pt>
                <c:pt idx="10">
                  <c:v>0</c:v>
                </c:pt>
                <c:pt idx="11">
                  <c:v>0.990909090909091</c:v>
                </c:pt>
                <c:pt idx="12">
                  <c:v>0.00909090909090909</c:v>
                </c:pt>
                <c:pt idx="13">
                  <c:v>0</c:v>
                </c:pt>
                <c:pt idx="14">
                  <c:v>0</c:v>
                </c:pt>
                <c:pt idx="15">
                  <c:v>0.990909090909091</c:v>
                </c:pt>
                <c:pt idx="16">
                  <c:v>0.00909090909090909</c:v>
                </c:pt>
                <c:pt idx="17">
                  <c:v>0</c:v>
                </c:pt>
                <c:pt idx="18">
                  <c:v>0</c:v>
                </c:pt>
                <c:pt idx="19">
                  <c:v>0.990909090909091</c:v>
                </c:pt>
                <c:pt idx="20">
                  <c:v>0.00909090909090909</c:v>
                </c:pt>
                <c:pt idx="21">
                  <c:v>0</c:v>
                </c:pt>
                <c:pt idx="22">
                  <c:v>0</c:v>
                </c:pt>
                <c:pt idx="23">
                  <c:v>0.990909090909091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39512317"/>
        <c:axId val="20066534"/>
      </c:bar3D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123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POLIAMBULATORIO CECAD MAGLIANO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5225"/>
          <c:w val="0.95975"/>
          <c:h val="0.80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dati!$A$50:$AH$51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dati!$A$52:$AH$52</c:f>
              <c:numCache>
                <c:ptCount val="34"/>
                <c:pt idx="0">
                  <c:v>0.1206896551724138</c:v>
                </c:pt>
                <c:pt idx="1">
                  <c:v>0.06896551724137931</c:v>
                </c:pt>
                <c:pt idx="2">
                  <c:v>0.2413793103448276</c:v>
                </c:pt>
                <c:pt idx="3">
                  <c:v>0.5689655172413793</c:v>
                </c:pt>
                <c:pt idx="4">
                  <c:v>0.017241379310344827</c:v>
                </c:pt>
                <c:pt idx="5">
                  <c:v>0.034482758620689655</c:v>
                </c:pt>
                <c:pt idx="6">
                  <c:v>0.1724137931034483</c:v>
                </c:pt>
                <c:pt idx="7">
                  <c:v>0.6896551724137931</c:v>
                </c:pt>
                <c:pt idx="8">
                  <c:v>0.1206896551724138</c:v>
                </c:pt>
                <c:pt idx="9">
                  <c:v>0.017241379310344827</c:v>
                </c:pt>
                <c:pt idx="10">
                  <c:v>0.22413793103448276</c:v>
                </c:pt>
                <c:pt idx="11">
                  <c:v>0.6379310344827587</c:v>
                </c:pt>
                <c:pt idx="12">
                  <c:v>0</c:v>
                </c:pt>
                <c:pt idx="13">
                  <c:v>0</c:v>
                </c:pt>
                <c:pt idx="14">
                  <c:v>0.1896551724137931</c:v>
                </c:pt>
                <c:pt idx="15">
                  <c:v>0.8103448275862069</c:v>
                </c:pt>
                <c:pt idx="16">
                  <c:v>0.017241379310344827</c:v>
                </c:pt>
                <c:pt idx="17">
                  <c:v>0.034482758620689655</c:v>
                </c:pt>
                <c:pt idx="18">
                  <c:v>0.13793103448275862</c:v>
                </c:pt>
                <c:pt idx="19">
                  <c:v>0.8103448275862069</c:v>
                </c:pt>
                <c:pt idx="20">
                  <c:v>0</c:v>
                </c:pt>
                <c:pt idx="21">
                  <c:v>0.017241379310344827</c:v>
                </c:pt>
                <c:pt idx="22">
                  <c:v>0.1206896551724138</c:v>
                </c:pt>
                <c:pt idx="23">
                  <c:v>0.8620689655172413</c:v>
                </c:pt>
                <c:pt idx="24">
                  <c:v>0</c:v>
                </c:pt>
                <c:pt idx="25">
                  <c:v>0.05172413793103448</c:v>
                </c:pt>
                <c:pt idx="26">
                  <c:v>0.1724137931034483</c:v>
                </c:pt>
                <c:pt idx="27">
                  <c:v>0.7758620689655172</c:v>
                </c:pt>
                <c:pt idx="28">
                  <c:v>0.034482758620689655</c:v>
                </c:pt>
                <c:pt idx="29">
                  <c:v>0</c:v>
                </c:pt>
                <c:pt idx="30">
                  <c:v>0.1206896551724138</c:v>
                </c:pt>
                <c:pt idx="31">
                  <c:v>0.8448275862068966</c:v>
                </c:pt>
                <c:pt idx="32">
                  <c:v>0.9655172413793104</c:v>
                </c:pt>
                <c:pt idx="33">
                  <c:v>0.034482758620689655</c:v>
                </c:pt>
              </c:numCache>
            </c:numRef>
          </c:val>
          <c:shape val="box"/>
        </c:ser>
        <c:gapWidth val="75"/>
        <c:shape val="box"/>
        <c:axId val="46381079"/>
        <c:axId val="14776528"/>
      </c:bar3D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810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AMBULATORIALE TERAPIA ANTALGICA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7"/>
          <c:w val="0.959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dati!$A$57:$AH$58</c:f>
              <c:multiLvlStrCache>
                <c:ptCount val="34"/>
                <c:lvl>
                  <c:pt idx="0">
                    <c:v>Non soddisfatto</c:v>
                  </c:pt>
                  <c:pt idx="1">
                    <c:v>Poco soddisfatto</c:v>
                  </c:pt>
                  <c:pt idx="2">
                    <c:v>Soddisfatto</c:v>
                  </c:pt>
                  <c:pt idx="3">
                    <c:v>Molto soddisfatto</c:v>
                  </c:pt>
                  <c:pt idx="4">
                    <c:v>Non soddisfatto</c:v>
                  </c:pt>
                  <c:pt idx="5">
                    <c:v>Poco soddisfatto</c:v>
                  </c:pt>
                  <c:pt idx="6">
                    <c:v>Soddisfatto</c:v>
                  </c:pt>
                  <c:pt idx="7">
                    <c:v>Molto soddisfatto</c:v>
                  </c:pt>
                  <c:pt idx="8">
                    <c:v>Non soddisfatto</c:v>
                  </c:pt>
                  <c:pt idx="9">
                    <c:v>Poco soddisfatto</c:v>
                  </c:pt>
                  <c:pt idx="10">
                    <c:v>Soddisfatto</c:v>
                  </c:pt>
                  <c:pt idx="11">
                    <c:v>Molto soddisfatto</c:v>
                  </c:pt>
                  <c:pt idx="12">
                    <c:v>Non soddisfatto</c:v>
                  </c:pt>
                  <c:pt idx="13">
                    <c:v>Poco soddisfatto</c:v>
                  </c:pt>
                  <c:pt idx="14">
                    <c:v>Soddisfatto</c:v>
                  </c:pt>
                  <c:pt idx="15">
                    <c:v>Molto soddisfatto</c:v>
                  </c:pt>
                  <c:pt idx="16">
                    <c:v>Non soddisfatto</c:v>
                  </c:pt>
                  <c:pt idx="17">
                    <c:v>Poco soddisfatto</c:v>
                  </c:pt>
                  <c:pt idx="18">
                    <c:v>Soddisfatto</c:v>
                  </c:pt>
                  <c:pt idx="19">
                    <c:v>Molto soddisfatto</c:v>
                  </c:pt>
                  <c:pt idx="20">
                    <c:v>Non soddisfatto</c:v>
                  </c:pt>
                  <c:pt idx="21">
                    <c:v>Poco soddisfatto</c:v>
                  </c:pt>
                  <c:pt idx="22">
                    <c:v>Soddisfatto</c:v>
                  </c:pt>
                  <c:pt idx="23">
                    <c:v>Molto soddisfatto</c:v>
                  </c:pt>
                  <c:pt idx="24">
                    <c:v>Non soddisfatto</c:v>
                  </c:pt>
                  <c:pt idx="25">
                    <c:v>Poco soddisfatto</c:v>
                  </c:pt>
                  <c:pt idx="26">
                    <c:v>Soddisfatto</c:v>
                  </c:pt>
                  <c:pt idx="27">
                    <c:v>Molto soddisfatto</c:v>
                  </c:pt>
                  <c:pt idx="28">
                    <c:v>Non soddisfatto</c:v>
                  </c:pt>
                  <c:pt idx="29">
                    <c:v>Poco soddisfatto</c:v>
                  </c:pt>
                  <c:pt idx="30">
                    <c:v>Soddisfatto</c:v>
                  </c:pt>
                  <c:pt idx="31">
                    <c:v>Molto soddisfatto</c:v>
                  </c:pt>
                  <c:pt idx="32">
                    <c:v>SI</c:v>
                  </c:pt>
                  <c:pt idx="33">
                    <c:v>NO</c:v>
                  </c:pt>
                </c:lvl>
                <c:lvl>
                  <c:pt idx="0">
                    <c:v>Tempo di attesa dalla prenotazione alla prestazione</c:v>
                  </c:pt>
                  <c:pt idx="4">
                    <c:v>Accwessibilità, confort e pulizia degli ambienti</c:v>
                  </c:pt>
                  <c:pt idx="8">
                    <c:v>Rispetto degli orari previsti</c:v>
                  </c:pt>
                  <c:pt idx="12">
                    <c:v>Attenzione ricevuta dal personale medico</c:v>
                  </c:pt>
                  <c:pt idx="16">
                    <c:v>Chiarezza e completezza delle informazioniricevute</c:v>
                  </c:pt>
                  <c:pt idx="20">
                    <c:v>Attenzione ricevuta dal personale inferm./tecnico</c:v>
                  </c:pt>
                  <c:pt idx="24">
                    <c:v>Rispetto della riservatezza personale</c:v>
                  </c:pt>
                  <c:pt idx="28">
                    <c:v>Complessivamente quanto è soddisfatto del nostro servizio?</c:v>
                  </c:pt>
                  <c:pt idx="32">
                    <c:v>Consiglierebbe ad altri questa Struttura?</c:v>
                  </c:pt>
                </c:lvl>
              </c:multiLvlStrCache>
            </c:multiLvlStrRef>
          </c:cat>
          <c:val>
            <c:numRef>
              <c:f>dati!$A$59:$AH$59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hape val="box"/>
        </c:ser>
        <c:gapWidth val="75"/>
        <c:shape val="box"/>
        <c:axId val="65879889"/>
        <c:axId val="56048090"/>
      </c:bar3D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 val="autoZero"/>
        <c:auto val="1"/>
        <c:lblOffset val="100"/>
        <c:tickLblSkip val="1"/>
        <c:noMultiLvlLbl val="0"/>
      </c:catAx>
      <c:valAx>
        <c:axId val="5604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879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110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58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12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37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0.161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514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 n° 40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832256400" y="83225640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</cdr:y>
    </cdr:from>
    <cdr:to>
      <cdr:x>0.15125</cdr:x>
      <cdr:y>0.06975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Questionari ritirati  n°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6">
      <selection activeCell="A24" sqref="A24:IV24"/>
    </sheetView>
  </sheetViews>
  <sheetFormatPr defaultColWidth="9.140625" defaultRowHeight="12.75"/>
  <cols>
    <col min="1" max="3" width="4.7109375" style="0" customWidth="1"/>
    <col min="4" max="4" width="6.28125" style="0" customWidth="1"/>
    <col min="5" max="7" width="4.7109375" style="0" customWidth="1"/>
    <col min="8" max="9" width="4.57421875" style="0" customWidth="1"/>
    <col min="10" max="15" width="4.7109375" style="0" customWidth="1"/>
    <col min="16" max="16" width="6.8515625" style="0" customWidth="1"/>
    <col min="17" max="20" width="4.7109375" style="0" customWidth="1"/>
    <col min="21" max="23" width="4.140625" style="0" customWidth="1"/>
    <col min="24" max="24" width="4.7109375" style="0" customWidth="1"/>
    <col min="25" max="27" width="4.140625" style="0" customWidth="1"/>
    <col min="28" max="28" width="5.57421875" style="0" customWidth="1"/>
    <col min="29" max="31" width="4.140625" style="0" customWidth="1"/>
    <col min="32" max="32" width="7.00390625" style="0" bestFit="1" customWidth="1"/>
    <col min="33" max="33" width="5.7109375" style="0" customWidth="1"/>
    <col min="34" max="34" width="7.00390625" style="0" bestFit="1" customWidth="1"/>
  </cols>
  <sheetData>
    <row r="1" spans="1:20" ht="30" customHeight="1">
      <c r="A1" s="25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34" ht="62.25" customHeight="1">
      <c r="A2" s="24" t="s">
        <v>2</v>
      </c>
      <c r="B2" s="24"/>
      <c r="C2" s="24"/>
      <c r="D2" s="24"/>
      <c r="E2" s="24" t="s">
        <v>3</v>
      </c>
      <c r="F2" s="24"/>
      <c r="G2" s="24"/>
      <c r="H2" s="24"/>
      <c r="I2" s="24" t="s">
        <v>4</v>
      </c>
      <c r="J2" s="24"/>
      <c r="K2" s="24"/>
      <c r="L2" s="24"/>
      <c r="M2" s="24" t="s">
        <v>5</v>
      </c>
      <c r="N2" s="24"/>
      <c r="O2" s="24"/>
      <c r="P2" s="24"/>
      <c r="Q2" s="24" t="s">
        <v>6</v>
      </c>
      <c r="R2" s="24"/>
      <c r="S2" s="24"/>
      <c r="T2" s="24"/>
      <c r="U2" s="24" t="s">
        <v>7</v>
      </c>
      <c r="V2" s="24"/>
      <c r="W2" s="24"/>
      <c r="X2" s="24"/>
      <c r="Y2" s="24" t="s">
        <v>8</v>
      </c>
      <c r="Z2" s="24"/>
      <c r="AA2" s="24"/>
      <c r="AB2" s="24"/>
      <c r="AC2" s="24" t="s">
        <v>9</v>
      </c>
      <c r="AD2" s="24"/>
      <c r="AE2" s="24"/>
      <c r="AF2" s="24"/>
      <c r="AG2" s="24" t="s">
        <v>10</v>
      </c>
      <c r="AH2" s="24"/>
    </row>
    <row r="3" spans="1:34" ht="65.25" customHeight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s="19" customFormat="1" ht="12.75">
      <c r="A4" s="18">
        <f aca="true" t="shared" si="0" ref="A4:AH4">A5*1/A6</f>
        <v>0</v>
      </c>
      <c r="B4" s="18">
        <f t="shared" si="0"/>
        <v>0.4375</v>
      </c>
      <c r="C4" s="18">
        <f t="shared" si="0"/>
        <v>0.4375</v>
      </c>
      <c r="D4" s="18">
        <f t="shared" si="0"/>
        <v>0.125</v>
      </c>
      <c r="E4" s="18">
        <f t="shared" si="0"/>
        <v>0</v>
      </c>
      <c r="F4" s="18">
        <f t="shared" si="0"/>
        <v>0</v>
      </c>
      <c r="G4" s="18">
        <f t="shared" si="0"/>
        <v>0.6875</v>
      </c>
      <c r="H4" s="18">
        <f t="shared" si="0"/>
        <v>0.3125</v>
      </c>
      <c r="I4" s="18">
        <f t="shared" si="0"/>
        <v>0</v>
      </c>
      <c r="J4" s="18">
        <f t="shared" si="0"/>
        <v>0</v>
      </c>
      <c r="K4" s="18">
        <f t="shared" si="0"/>
        <v>0.8125</v>
      </c>
      <c r="L4" s="18">
        <f t="shared" si="0"/>
        <v>0.1875</v>
      </c>
      <c r="M4" s="18">
        <f t="shared" si="0"/>
        <v>0</v>
      </c>
      <c r="N4" s="18">
        <f t="shared" si="0"/>
        <v>0</v>
      </c>
      <c r="O4" s="18">
        <f t="shared" si="0"/>
        <v>0.0625</v>
      </c>
      <c r="P4" s="18">
        <f t="shared" si="0"/>
        <v>0.9375</v>
      </c>
      <c r="Q4" s="18">
        <f t="shared" si="0"/>
        <v>0</v>
      </c>
      <c r="R4" s="18">
        <f t="shared" si="0"/>
        <v>0</v>
      </c>
      <c r="S4" s="18">
        <f t="shared" si="0"/>
        <v>0.0625</v>
      </c>
      <c r="T4" s="18">
        <f t="shared" si="0"/>
        <v>0.9375</v>
      </c>
      <c r="U4" s="18">
        <f t="shared" si="0"/>
        <v>0</v>
      </c>
      <c r="V4" s="18">
        <f t="shared" si="0"/>
        <v>0</v>
      </c>
      <c r="W4" s="18">
        <f t="shared" si="0"/>
        <v>0.0625</v>
      </c>
      <c r="X4" s="18">
        <f t="shared" si="0"/>
        <v>0.9375</v>
      </c>
      <c r="Y4" s="18">
        <f t="shared" si="0"/>
        <v>0</v>
      </c>
      <c r="Z4" s="18">
        <f t="shared" si="0"/>
        <v>0</v>
      </c>
      <c r="AA4" s="18">
        <f t="shared" si="0"/>
        <v>0.0625</v>
      </c>
      <c r="AB4" s="18">
        <f t="shared" si="0"/>
        <v>0.9375</v>
      </c>
      <c r="AC4" s="18">
        <f t="shared" si="0"/>
        <v>0</v>
      </c>
      <c r="AD4" s="18">
        <f t="shared" si="0"/>
        <v>0</v>
      </c>
      <c r="AE4" s="18">
        <f t="shared" si="0"/>
        <v>0.125</v>
      </c>
      <c r="AF4" s="18">
        <f t="shared" si="0"/>
        <v>0.875</v>
      </c>
      <c r="AG4" s="18">
        <f t="shared" si="0"/>
        <v>1</v>
      </c>
      <c r="AH4" s="18">
        <f t="shared" si="0"/>
        <v>0</v>
      </c>
    </row>
    <row r="5" spans="1:35" ht="12.75">
      <c r="A5" s="4">
        <v>0</v>
      </c>
      <c r="B5" s="4">
        <v>7</v>
      </c>
      <c r="C5" s="4">
        <v>7</v>
      </c>
      <c r="D5" s="4">
        <v>2</v>
      </c>
      <c r="E5" s="4">
        <v>0</v>
      </c>
      <c r="F5" s="4">
        <v>0</v>
      </c>
      <c r="G5" s="4">
        <v>11</v>
      </c>
      <c r="H5" s="4">
        <v>5</v>
      </c>
      <c r="I5" s="4">
        <v>0</v>
      </c>
      <c r="J5" s="4">
        <v>0</v>
      </c>
      <c r="K5" s="4">
        <v>13</v>
      </c>
      <c r="L5" s="4">
        <v>3</v>
      </c>
      <c r="M5" s="4">
        <v>0</v>
      </c>
      <c r="N5" s="4">
        <v>0</v>
      </c>
      <c r="O5" s="4">
        <v>1</v>
      </c>
      <c r="P5" s="4">
        <v>15</v>
      </c>
      <c r="Q5" s="4">
        <v>0</v>
      </c>
      <c r="R5" s="4">
        <v>0</v>
      </c>
      <c r="S5" s="4">
        <v>1</v>
      </c>
      <c r="T5" s="4">
        <v>15</v>
      </c>
      <c r="U5" s="4">
        <v>0</v>
      </c>
      <c r="V5" s="4">
        <v>0</v>
      </c>
      <c r="W5" s="4">
        <v>1</v>
      </c>
      <c r="X5" s="4">
        <v>15</v>
      </c>
      <c r="Y5" s="4">
        <v>0</v>
      </c>
      <c r="Z5" s="4">
        <v>0</v>
      </c>
      <c r="AA5" s="4">
        <v>1</v>
      </c>
      <c r="AB5" s="4">
        <v>15</v>
      </c>
      <c r="AC5" s="4">
        <v>0</v>
      </c>
      <c r="AD5" s="4">
        <v>0</v>
      </c>
      <c r="AE5" s="4">
        <v>2</v>
      </c>
      <c r="AF5" s="4">
        <v>14</v>
      </c>
      <c r="AG5" s="4">
        <v>16</v>
      </c>
      <c r="AH5" s="4">
        <v>0</v>
      </c>
      <c r="AI5" t="s">
        <v>17</v>
      </c>
    </row>
    <row r="6" spans="1:41" ht="12.75">
      <c r="A6" s="4">
        <v>16</v>
      </c>
      <c r="B6" s="4">
        <v>16</v>
      </c>
      <c r="C6" s="4">
        <v>16</v>
      </c>
      <c r="D6" s="4">
        <v>16</v>
      </c>
      <c r="E6" s="4">
        <v>16</v>
      </c>
      <c r="F6" s="4">
        <v>16</v>
      </c>
      <c r="G6" s="4">
        <v>16</v>
      </c>
      <c r="H6" s="4">
        <v>16</v>
      </c>
      <c r="I6" s="4">
        <v>16</v>
      </c>
      <c r="J6" s="4">
        <v>16</v>
      </c>
      <c r="K6" s="4">
        <v>16</v>
      </c>
      <c r="L6" s="4">
        <v>16</v>
      </c>
      <c r="M6" s="4">
        <v>16</v>
      </c>
      <c r="N6" s="4">
        <v>16</v>
      </c>
      <c r="O6" s="4">
        <v>16</v>
      </c>
      <c r="P6" s="4">
        <v>16</v>
      </c>
      <c r="Q6" s="4">
        <v>16</v>
      </c>
      <c r="R6" s="4">
        <v>16</v>
      </c>
      <c r="S6" s="4">
        <v>16</v>
      </c>
      <c r="T6" s="4">
        <v>16</v>
      </c>
      <c r="U6" s="4">
        <v>16</v>
      </c>
      <c r="V6" s="4">
        <v>16</v>
      </c>
      <c r="W6" s="4">
        <v>16</v>
      </c>
      <c r="X6" s="4">
        <v>16</v>
      </c>
      <c r="Y6" s="4">
        <v>16</v>
      </c>
      <c r="Z6" s="4">
        <v>16</v>
      </c>
      <c r="AA6" s="4">
        <v>16</v>
      </c>
      <c r="AB6" s="4">
        <v>16</v>
      </c>
      <c r="AC6" s="4">
        <v>16</v>
      </c>
      <c r="AD6" s="4">
        <v>16</v>
      </c>
      <c r="AE6" s="4">
        <v>16</v>
      </c>
      <c r="AF6" s="4">
        <v>16</v>
      </c>
      <c r="AG6" s="4">
        <v>16</v>
      </c>
      <c r="AH6" s="4">
        <v>16</v>
      </c>
      <c r="AI6" s="1" t="s">
        <v>16</v>
      </c>
      <c r="AJ6" s="1"/>
      <c r="AK6" s="1"/>
      <c r="AL6" s="1"/>
      <c r="AM6" s="1"/>
      <c r="AN6" s="1"/>
      <c r="AO6" s="1"/>
    </row>
    <row r="7" spans="1:20" ht="15.75">
      <c r="A7" s="25" t="s">
        <v>19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34" ht="12.75">
      <c r="A8" s="24" t="s">
        <v>2</v>
      </c>
      <c r="B8" s="24"/>
      <c r="C8" s="24"/>
      <c r="D8" s="24"/>
      <c r="E8" s="24" t="s">
        <v>15</v>
      </c>
      <c r="F8" s="24"/>
      <c r="G8" s="24"/>
      <c r="H8" s="24"/>
      <c r="I8" s="24" t="s">
        <v>4</v>
      </c>
      <c r="J8" s="24"/>
      <c r="K8" s="24"/>
      <c r="L8" s="24"/>
      <c r="M8" s="24" t="s">
        <v>5</v>
      </c>
      <c r="N8" s="24"/>
      <c r="O8" s="24"/>
      <c r="P8" s="24"/>
      <c r="Q8" s="24" t="s">
        <v>6</v>
      </c>
      <c r="R8" s="24"/>
      <c r="S8" s="24"/>
      <c r="T8" s="24"/>
      <c r="U8" s="24" t="s">
        <v>7</v>
      </c>
      <c r="V8" s="24"/>
      <c r="W8" s="24"/>
      <c r="X8" s="24"/>
      <c r="Y8" s="24" t="s">
        <v>8</v>
      </c>
      <c r="Z8" s="24"/>
      <c r="AA8" s="24"/>
      <c r="AB8" s="24"/>
      <c r="AC8" s="24" t="s">
        <v>9</v>
      </c>
      <c r="AD8" s="24"/>
      <c r="AE8" s="24"/>
      <c r="AF8" s="24"/>
      <c r="AG8" s="24" t="s">
        <v>10</v>
      </c>
      <c r="AH8" s="24"/>
    </row>
    <row r="9" spans="1:34" ht="66.75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s="19" customFormat="1" ht="12.75">
      <c r="A10" s="18">
        <f aca="true" t="shared" si="1" ref="A10:AH10">A11*1/A12</f>
        <v>0</v>
      </c>
      <c r="B10" s="18">
        <f t="shared" si="1"/>
        <v>0.08333333333333333</v>
      </c>
      <c r="C10" s="18">
        <f t="shared" si="1"/>
        <v>0</v>
      </c>
      <c r="D10" s="18">
        <f t="shared" si="1"/>
        <v>0.9166666666666666</v>
      </c>
      <c r="E10" s="18">
        <f t="shared" si="1"/>
        <v>0</v>
      </c>
      <c r="F10" s="18">
        <f t="shared" si="1"/>
        <v>0</v>
      </c>
      <c r="G10" s="18">
        <f t="shared" si="1"/>
        <v>0.08333333333333333</v>
      </c>
      <c r="H10" s="18">
        <f t="shared" si="1"/>
        <v>0.9166666666666666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1</v>
      </c>
      <c r="M10" s="18">
        <f t="shared" si="1"/>
        <v>0</v>
      </c>
      <c r="N10" s="18">
        <f t="shared" si="1"/>
        <v>0</v>
      </c>
      <c r="O10" s="18">
        <f t="shared" si="1"/>
        <v>0.08333333333333333</v>
      </c>
      <c r="P10" s="18">
        <f t="shared" si="1"/>
        <v>0.9166666666666666</v>
      </c>
      <c r="Q10" s="18">
        <f t="shared" si="1"/>
        <v>0</v>
      </c>
      <c r="R10" s="18">
        <f t="shared" si="1"/>
        <v>0</v>
      </c>
      <c r="S10" s="18">
        <f t="shared" si="1"/>
        <v>0.16666666666666666</v>
      </c>
      <c r="T10" s="18">
        <f t="shared" si="1"/>
        <v>0.8333333333333334</v>
      </c>
      <c r="U10" s="18">
        <f t="shared" si="1"/>
        <v>0</v>
      </c>
      <c r="V10" s="18">
        <f t="shared" si="1"/>
        <v>0</v>
      </c>
      <c r="W10" s="18">
        <f t="shared" si="1"/>
        <v>0.08333333333333333</v>
      </c>
      <c r="X10" s="18">
        <f t="shared" si="1"/>
        <v>0.9166666666666666</v>
      </c>
      <c r="Y10" s="18">
        <f t="shared" si="1"/>
        <v>0</v>
      </c>
      <c r="Z10" s="18">
        <f t="shared" si="1"/>
        <v>0</v>
      </c>
      <c r="AA10" s="18">
        <f t="shared" si="1"/>
        <v>0.08333333333333333</v>
      </c>
      <c r="AB10" s="18">
        <f t="shared" si="1"/>
        <v>0.9166666666666666</v>
      </c>
      <c r="AC10" s="18">
        <f t="shared" si="1"/>
        <v>0</v>
      </c>
      <c r="AD10" s="18">
        <f t="shared" si="1"/>
        <v>0</v>
      </c>
      <c r="AE10" s="18">
        <f t="shared" si="1"/>
        <v>0.08333333333333333</v>
      </c>
      <c r="AF10" s="18">
        <f t="shared" si="1"/>
        <v>0.9166666666666666</v>
      </c>
      <c r="AG10" s="18">
        <f t="shared" si="1"/>
        <v>1</v>
      </c>
      <c r="AH10" s="18">
        <f t="shared" si="1"/>
        <v>0</v>
      </c>
    </row>
    <row r="11" spans="1:34" ht="12.75">
      <c r="A11" s="4">
        <v>0</v>
      </c>
      <c r="B11" s="4">
        <v>1</v>
      </c>
      <c r="C11" s="4">
        <v>0</v>
      </c>
      <c r="D11" s="4">
        <v>11</v>
      </c>
      <c r="E11" s="4">
        <v>0</v>
      </c>
      <c r="F11" s="4">
        <v>0</v>
      </c>
      <c r="G11" s="4">
        <v>1</v>
      </c>
      <c r="H11" s="4">
        <v>11</v>
      </c>
      <c r="I11" s="4">
        <v>0</v>
      </c>
      <c r="J11" s="4">
        <v>0</v>
      </c>
      <c r="K11" s="4">
        <v>0</v>
      </c>
      <c r="L11" s="4">
        <v>12</v>
      </c>
      <c r="M11" s="4">
        <v>0</v>
      </c>
      <c r="N11" s="4">
        <v>0</v>
      </c>
      <c r="O11" s="4">
        <v>1</v>
      </c>
      <c r="P11" s="4">
        <v>11</v>
      </c>
      <c r="Q11" s="4">
        <v>0</v>
      </c>
      <c r="R11" s="4">
        <v>0</v>
      </c>
      <c r="S11" s="4">
        <v>2</v>
      </c>
      <c r="T11" s="4">
        <v>10</v>
      </c>
      <c r="U11" s="4">
        <v>0</v>
      </c>
      <c r="V11" s="4">
        <v>0</v>
      </c>
      <c r="W11" s="4">
        <v>1</v>
      </c>
      <c r="X11" s="4">
        <v>11</v>
      </c>
      <c r="Y11" s="4">
        <v>0</v>
      </c>
      <c r="Z11" s="4">
        <v>0</v>
      </c>
      <c r="AA11" s="4">
        <v>1</v>
      </c>
      <c r="AB11" s="4">
        <v>11</v>
      </c>
      <c r="AC11" s="4">
        <v>0</v>
      </c>
      <c r="AD11" s="4">
        <v>0</v>
      </c>
      <c r="AE11" s="4">
        <v>1</v>
      </c>
      <c r="AF11" s="4">
        <v>11</v>
      </c>
      <c r="AG11" s="4">
        <v>12</v>
      </c>
      <c r="AH11" s="4">
        <v>0</v>
      </c>
    </row>
    <row r="12" spans="1:34" ht="12.75">
      <c r="A12" s="4">
        <v>12</v>
      </c>
      <c r="B12" s="4">
        <v>12</v>
      </c>
      <c r="C12" s="4">
        <v>12</v>
      </c>
      <c r="D12" s="4">
        <v>12</v>
      </c>
      <c r="E12" s="4">
        <v>12</v>
      </c>
      <c r="F12" s="4">
        <v>12</v>
      </c>
      <c r="G12" s="4">
        <v>12</v>
      </c>
      <c r="H12" s="4">
        <v>12</v>
      </c>
      <c r="I12" s="4">
        <v>12</v>
      </c>
      <c r="J12" s="4">
        <v>12</v>
      </c>
      <c r="K12" s="4">
        <v>12</v>
      </c>
      <c r="L12" s="4">
        <v>12</v>
      </c>
      <c r="M12" s="4">
        <v>12</v>
      </c>
      <c r="N12" s="4">
        <v>12</v>
      </c>
      <c r="O12" s="4">
        <v>12</v>
      </c>
      <c r="P12" s="4">
        <v>12</v>
      </c>
      <c r="Q12" s="4">
        <v>12</v>
      </c>
      <c r="R12" s="4">
        <v>12</v>
      </c>
      <c r="S12" s="4">
        <v>12</v>
      </c>
      <c r="T12" s="4">
        <v>12</v>
      </c>
      <c r="U12" s="4">
        <v>12</v>
      </c>
      <c r="V12" s="4">
        <v>12</v>
      </c>
      <c r="W12" s="4">
        <v>12</v>
      </c>
      <c r="X12" s="4">
        <v>12</v>
      </c>
      <c r="Y12" s="4">
        <v>12</v>
      </c>
      <c r="Z12" s="4">
        <v>12</v>
      </c>
      <c r="AA12" s="4">
        <v>12</v>
      </c>
      <c r="AB12" s="4">
        <v>12</v>
      </c>
      <c r="AC12" s="4">
        <v>12</v>
      </c>
      <c r="AD12" s="4">
        <v>12</v>
      </c>
      <c r="AE12" s="4">
        <v>12</v>
      </c>
      <c r="AF12" s="4">
        <v>12</v>
      </c>
      <c r="AG12" s="4">
        <v>12</v>
      </c>
      <c r="AH12" s="4">
        <v>12</v>
      </c>
    </row>
    <row r="13" spans="1:20" ht="15.75">
      <c r="A13" s="25" t="s">
        <v>20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34" ht="12.75">
      <c r="A14" s="24" t="s">
        <v>2</v>
      </c>
      <c r="B14" s="24"/>
      <c r="C14" s="24"/>
      <c r="D14" s="24"/>
      <c r="E14" s="24" t="s">
        <v>15</v>
      </c>
      <c r="F14" s="24"/>
      <c r="G14" s="24"/>
      <c r="H14" s="24"/>
      <c r="I14" s="24" t="s">
        <v>4</v>
      </c>
      <c r="J14" s="24"/>
      <c r="K14" s="24"/>
      <c r="L14" s="24"/>
      <c r="M14" s="24" t="s">
        <v>5</v>
      </c>
      <c r="N14" s="24"/>
      <c r="O14" s="24"/>
      <c r="P14" s="24"/>
      <c r="Q14" s="24" t="s">
        <v>6</v>
      </c>
      <c r="R14" s="24"/>
      <c r="S14" s="24"/>
      <c r="T14" s="24"/>
      <c r="U14" s="24" t="s">
        <v>7</v>
      </c>
      <c r="V14" s="24"/>
      <c r="W14" s="24"/>
      <c r="X14" s="24"/>
      <c r="Y14" s="24" t="s">
        <v>8</v>
      </c>
      <c r="Z14" s="24"/>
      <c r="AA14" s="24"/>
      <c r="AB14" s="24"/>
      <c r="AC14" s="24" t="s">
        <v>9</v>
      </c>
      <c r="AD14" s="24"/>
      <c r="AE14" s="24"/>
      <c r="AF14" s="24"/>
      <c r="AG14" s="24" t="s">
        <v>10</v>
      </c>
      <c r="AH14" s="24"/>
    </row>
    <row r="15" spans="1:34" ht="66.75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s="19" customFormat="1" ht="12.75">
      <c r="A16" s="18">
        <f aca="true" t="shared" si="2" ref="A16:AH16">A17*1/A18</f>
        <v>0.16216216216216217</v>
      </c>
      <c r="B16" s="18">
        <f t="shared" si="2"/>
        <v>0.16216216216216217</v>
      </c>
      <c r="C16" s="18">
        <f t="shared" si="2"/>
        <v>0.32432432432432434</v>
      </c>
      <c r="D16" s="18">
        <f t="shared" si="2"/>
        <v>0.35135135135135137</v>
      </c>
      <c r="E16" s="18">
        <f t="shared" si="2"/>
        <v>0.08108108108108109</v>
      </c>
      <c r="F16" s="18">
        <f t="shared" si="2"/>
        <v>0.05405405405405406</v>
      </c>
      <c r="G16" s="18">
        <f t="shared" si="2"/>
        <v>0.43243243243243246</v>
      </c>
      <c r="H16" s="18">
        <f t="shared" si="2"/>
        <v>0.43243243243243246</v>
      </c>
      <c r="I16" s="18">
        <f t="shared" si="2"/>
        <v>0.05405405405405406</v>
      </c>
      <c r="J16" s="18">
        <f t="shared" si="2"/>
        <v>0.08108108108108109</v>
      </c>
      <c r="K16" s="18">
        <f t="shared" si="2"/>
        <v>0.32432432432432434</v>
      </c>
      <c r="L16" s="18">
        <f t="shared" si="2"/>
        <v>0.5405405405405406</v>
      </c>
      <c r="M16" s="18">
        <f t="shared" si="2"/>
        <v>0.02702702702702703</v>
      </c>
      <c r="N16" s="18">
        <f t="shared" si="2"/>
        <v>0.02702702702702703</v>
      </c>
      <c r="O16" s="18">
        <f t="shared" si="2"/>
        <v>0.24324324324324326</v>
      </c>
      <c r="P16" s="18">
        <f t="shared" si="2"/>
        <v>0.7027027027027027</v>
      </c>
      <c r="Q16" s="18">
        <f t="shared" si="2"/>
        <v>0.02702702702702703</v>
      </c>
      <c r="R16" s="18">
        <f t="shared" si="2"/>
        <v>0.02702702702702703</v>
      </c>
      <c r="S16" s="18">
        <f t="shared" si="2"/>
        <v>0.2702702702702703</v>
      </c>
      <c r="T16" s="18">
        <f t="shared" si="2"/>
        <v>0.6756756756756757</v>
      </c>
      <c r="U16" s="18">
        <f t="shared" si="2"/>
        <v>0.02702702702702703</v>
      </c>
      <c r="V16" s="18">
        <f t="shared" si="2"/>
        <v>0.05405405405405406</v>
      </c>
      <c r="W16" s="20">
        <f t="shared" si="2"/>
        <v>0.16216216216216217</v>
      </c>
      <c r="X16" s="18">
        <f t="shared" si="2"/>
        <v>0.7567567567567568</v>
      </c>
      <c r="Y16" s="18">
        <f t="shared" si="2"/>
        <v>0.05405405405405406</v>
      </c>
      <c r="Z16" s="18">
        <f t="shared" si="2"/>
        <v>0</v>
      </c>
      <c r="AA16" s="20">
        <f t="shared" si="2"/>
        <v>0.35135135135135137</v>
      </c>
      <c r="AB16" s="18">
        <f t="shared" si="2"/>
        <v>0.5945945945945946</v>
      </c>
      <c r="AC16" s="18">
        <f t="shared" si="2"/>
        <v>0.02702702702702703</v>
      </c>
      <c r="AD16" s="18">
        <f t="shared" si="2"/>
        <v>0</v>
      </c>
      <c r="AE16" s="20">
        <f t="shared" si="2"/>
        <v>0.2702702702702703</v>
      </c>
      <c r="AF16" s="18">
        <f t="shared" si="2"/>
        <v>0.7027027027027027</v>
      </c>
      <c r="AG16" s="18">
        <f t="shared" si="2"/>
        <v>1</v>
      </c>
      <c r="AH16" s="18">
        <f t="shared" si="2"/>
        <v>0</v>
      </c>
    </row>
    <row r="17" spans="1:34" ht="12.75">
      <c r="A17" s="4">
        <v>6</v>
      </c>
      <c r="B17" s="4">
        <v>6</v>
      </c>
      <c r="C17" s="4">
        <v>12</v>
      </c>
      <c r="D17" s="4">
        <v>13</v>
      </c>
      <c r="E17" s="4">
        <v>3</v>
      </c>
      <c r="F17" s="4">
        <v>2</v>
      </c>
      <c r="G17" s="4">
        <v>16</v>
      </c>
      <c r="H17" s="4">
        <v>16</v>
      </c>
      <c r="I17" s="4">
        <v>2</v>
      </c>
      <c r="J17" s="4">
        <v>3</v>
      </c>
      <c r="K17" s="4">
        <v>12</v>
      </c>
      <c r="L17" s="4">
        <v>20</v>
      </c>
      <c r="M17" s="4">
        <v>1</v>
      </c>
      <c r="N17" s="4">
        <v>1</v>
      </c>
      <c r="O17" s="4">
        <v>9</v>
      </c>
      <c r="P17" s="4">
        <v>26</v>
      </c>
      <c r="Q17" s="4">
        <v>1</v>
      </c>
      <c r="R17" s="4">
        <v>1</v>
      </c>
      <c r="S17" s="4">
        <v>10</v>
      </c>
      <c r="T17" s="4">
        <v>25</v>
      </c>
      <c r="U17" s="4">
        <v>1</v>
      </c>
      <c r="V17" s="4">
        <v>2</v>
      </c>
      <c r="W17" s="4">
        <v>6</v>
      </c>
      <c r="X17" s="4">
        <v>28</v>
      </c>
      <c r="Y17" s="4">
        <v>2</v>
      </c>
      <c r="Z17" s="4">
        <v>0</v>
      </c>
      <c r="AA17" s="4">
        <v>13</v>
      </c>
      <c r="AB17" s="4">
        <v>22</v>
      </c>
      <c r="AC17" s="4">
        <v>1</v>
      </c>
      <c r="AD17" s="4">
        <v>0</v>
      </c>
      <c r="AE17" s="4">
        <v>10</v>
      </c>
      <c r="AF17" s="4">
        <v>26</v>
      </c>
      <c r="AG17" s="4">
        <v>37</v>
      </c>
      <c r="AH17" s="4">
        <v>0</v>
      </c>
    </row>
    <row r="18" spans="1:34" ht="12.75" customHeight="1">
      <c r="A18" s="4">
        <v>37</v>
      </c>
      <c r="B18" s="4">
        <v>37</v>
      </c>
      <c r="C18" s="4">
        <v>37</v>
      </c>
      <c r="D18" s="4">
        <v>37</v>
      </c>
      <c r="E18" s="4">
        <v>37</v>
      </c>
      <c r="F18" s="4">
        <v>37</v>
      </c>
      <c r="G18" s="4">
        <v>37</v>
      </c>
      <c r="H18" s="4">
        <v>37</v>
      </c>
      <c r="I18" s="4">
        <v>37</v>
      </c>
      <c r="J18" s="4">
        <v>37</v>
      </c>
      <c r="K18" s="4">
        <v>37</v>
      </c>
      <c r="L18" s="4">
        <v>37</v>
      </c>
      <c r="M18" s="4">
        <v>37</v>
      </c>
      <c r="N18" s="4">
        <v>37</v>
      </c>
      <c r="O18" s="4">
        <v>37</v>
      </c>
      <c r="P18" s="4">
        <v>37</v>
      </c>
      <c r="Q18" s="4">
        <v>37</v>
      </c>
      <c r="R18" s="4">
        <v>37</v>
      </c>
      <c r="S18" s="4">
        <v>37</v>
      </c>
      <c r="T18" s="4">
        <v>37</v>
      </c>
      <c r="U18" s="4">
        <v>37</v>
      </c>
      <c r="V18" s="4">
        <v>37</v>
      </c>
      <c r="W18" s="4">
        <v>37</v>
      </c>
      <c r="X18" s="4">
        <v>37</v>
      </c>
      <c r="Y18" s="4">
        <v>37</v>
      </c>
      <c r="Z18" s="4">
        <v>37</v>
      </c>
      <c r="AA18" s="4">
        <v>37</v>
      </c>
      <c r="AB18" s="4">
        <v>37</v>
      </c>
      <c r="AC18" s="4">
        <v>37</v>
      </c>
      <c r="AD18" s="4">
        <v>37</v>
      </c>
      <c r="AE18" s="4">
        <v>37</v>
      </c>
      <c r="AF18" s="4">
        <v>37</v>
      </c>
      <c r="AG18" s="4">
        <v>37</v>
      </c>
      <c r="AH18" s="4">
        <v>37</v>
      </c>
    </row>
    <row r="21" spans="1:20" ht="15.75">
      <c r="A21" s="25" t="s">
        <v>21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34" ht="12.75">
      <c r="A22" s="24" t="s">
        <v>2</v>
      </c>
      <c r="B22" s="24"/>
      <c r="C22" s="24"/>
      <c r="D22" s="24"/>
      <c r="E22" s="24" t="s">
        <v>15</v>
      </c>
      <c r="F22" s="24"/>
      <c r="G22" s="24"/>
      <c r="H22" s="24"/>
      <c r="I22" s="24" t="s">
        <v>4</v>
      </c>
      <c r="J22" s="24"/>
      <c r="K22" s="24"/>
      <c r="L22" s="24"/>
      <c r="M22" s="24" t="s">
        <v>5</v>
      </c>
      <c r="N22" s="24"/>
      <c r="O22" s="24"/>
      <c r="P22" s="24"/>
      <c r="Q22" s="24" t="s">
        <v>6</v>
      </c>
      <c r="R22" s="24"/>
      <c r="S22" s="24"/>
      <c r="T22" s="24"/>
      <c r="U22" s="24" t="s">
        <v>7</v>
      </c>
      <c r="V22" s="24"/>
      <c r="W22" s="24"/>
      <c r="X22" s="24"/>
      <c r="Y22" s="24" t="s">
        <v>8</v>
      </c>
      <c r="Z22" s="24"/>
      <c r="AA22" s="24"/>
      <c r="AB22" s="24"/>
      <c r="AC22" s="24" t="s">
        <v>9</v>
      </c>
      <c r="AD22" s="24"/>
      <c r="AE22" s="24"/>
      <c r="AF22" s="24"/>
      <c r="AG22" s="24" t="s">
        <v>10</v>
      </c>
      <c r="AH22" s="24"/>
    </row>
    <row r="23" spans="1:34" ht="66.75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s="33" customFormat="1" ht="12.75">
      <c r="A24" s="3">
        <f aca="true" t="shared" si="3" ref="A24:AH24">A25*1/A26</f>
        <v>0</v>
      </c>
      <c r="B24" s="3">
        <f t="shared" si="3"/>
        <v>0</v>
      </c>
      <c r="C24" s="3">
        <f t="shared" si="3"/>
        <v>0</v>
      </c>
      <c r="D24" s="3">
        <f t="shared" si="3"/>
        <v>1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1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1</v>
      </c>
      <c r="M24" s="3">
        <f t="shared" si="3"/>
        <v>0</v>
      </c>
      <c r="N24" s="3">
        <f t="shared" si="3"/>
        <v>0</v>
      </c>
      <c r="O24" s="3">
        <f t="shared" si="3"/>
        <v>0</v>
      </c>
      <c r="P24" s="3">
        <f t="shared" si="3"/>
        <v>1</v>
      </c>
      <c r="Q24" s="3">
        <f t="shared" si="3"/>
        <v>0</v>
      </c>
      <c r="R24" s="3">
        <f t="shared" si="3"/>
        <v>0</v>
      </c>
      <c r="S24" s="3">
        <f t="shared" si="3"/>
        <v>0</v>
      </c>
      <c r="T24" s="3">
        <f t="shared" si="3"/>
        <v>1</v>
      </c>
      <c r="U24" s="3">
        <f t="shared" si="3"/>
        <v>0</v>
      </c>
      <c r="V24" s="3">
        <f t="shared" si="3"/>
        <v>0</v>
      </c>
      <c r="W24" s="3">
        <f t="shared" si="3"/>
        <v>0</v>
      </c>
      <c r="X24" s="3">
        <f t="shared" si="3"/>
        <v>1</v>
      </c>
      <c r="Y24" s="3">
        <f t="shared" si="3"/>
        <v>0</v>
      </c>
      <c r="Z24" s="3">
        <f t="shared" si="3"/>
        <v>0</v>
      </c>
      <c r="AA24" s="3">
        <f t="shared" si="3"/>
        <v>0</v>
      </c>
      <c r="AB24" s="3">
        <f t="shared" si="3"/>
        <v>1</v>
      </c>
      <c r="AC24" s="3">
        <f t="shared" si="3"/>
        <v>0</v>
      </c>
      <c r="AD24" s="3">
        <f t="shared" si="3"/>
        <v>0</v>
      </c>
      <c r="AE24" s="3">
        <f t="shared" si="3"/>
        <v>0</v>
      </c>
      <c r="AF24" s="3">
        <f t="shared" si="3"/>
        <v>1</v>
      </c>
      <c r="AG24" s="3">
        <f t="shared" si="3"/>
        <v>1</v>
      </c>
      <c r="AH24" s="3">
        <f t="shared" si="3"/>
        <v>0</v>
      </c>
    </row>
    <row r="25" spans="1:34" ht="12.75">
      <c r="A25" s="4">
        <v>0</v>
      </c>
      <c r="B25" s="4">
        <v>0</v>
      </c>
      <c r="C25" s="4">
        <v>0</v>
      </c>
      <c r="D25" s="4">
        <v>40</v>
      </c>
      <c r="E25" s="4">
        <v>0</v>
      </c>
      <c r="F25" s="4">
        <v>0</v>
      </c>
      <c r="G25" s="4">
        <v>0</v>
      </c>
      <c r="H25" s="4">
        <v>40</v>
      </c>
      <c r="I25" s="4">
        <v>0</v>
      </c>
      <c r="J25" s="4">
        <v>0</v>
      </c>
      <c r="K25" s="4">
        <v>0</v>
      </c>
      <c r="L25" s="4">
        <v>40</v>
      </c>
      <c r="M25" s="4">
        <v>0</v>
      </c>
      <c r="N25" s="4">
        <v>0</v>
      </c>
      <c r="O25" s="4">
        <v>0</v>
      </c>
      <c r="P25" s="4">
        <v>40</v>
      </c>
      <c r="Q25" s="4">
        <v>0</v>
      </c>
      <c r="R25" s="4">
        <v>0</v>
      </c>
      <c r="S25" s="4">
        <v>0</v>
      </c>
      <c r="T25" s="4">
        <v>40</v>
      </c>
      <c r="U25" s="4">
        <v>0</v>
      </c>
      <c r="V25" s="4">
        <v>0</v>
      </c>
      <c r="W25" s="4">
        <v>0</v>
      </c>
      <c r="X25" s="4">
        <v>40</v>
      </c>
      <c r="Y25" s="4">
        <v>0</v>
      </c>
      <c r="Z25" s="4">
        <v>0</v>
      </c>
      <c r="AA25" s="4">
        <v>0</v>
      </c>
      <c r="AB25" s="4">
        <v>40</v>
      </c>
      <c r="AC25" s="4">
        <v>0</v>
      </c>
      <c r="AD25" s="4">
        <v>0</v>
      </c>
      <c r="AE25" s="4">
        <v>0</v>
      </c>
      <c r="AF25" s="4">
        <v>40</v>
      </c>
      <c r="AG25" s="4">
        <v>40</v>
      </c>
      <c r="AH25" s="4">
        <v>0</v>
      </c>
    </row>
    <row r="26" spans="1:34" ht="12.75">
      <c r="A26" s="4">
        <v>40</v>
      </c>
      <c r="B26" s="4">
        <v>40</v>
      </c>
      <c r="C26" s="4">
        <v>40</v>
      </c>
      <c r="D26" s="4">
        <v>40</v>
      </c>
      <c r="E26" s="4">
        <v>40</v>
      </c>
      <c r="F26" s="4">
        <v>40</v>
      </c>
      <c r="G26" s="4">
        <v>40</v>
      </c>
      <c r="H26" s="4">
        <v>40</v>
      </c>
      <c r="I26" s="4">
        <v>40</v>
      </c>
      <c r="J26" s="4">
        <v>40</v>
      </c>
      <c r="K26" s="4">
        <v>40</v>
      </c>
      <c r="L26" s="4">
        <v>40</v>
      </c>
      <c r="M26" s="4">
        <v>40</v>
      </c>
      <c r="N26" s="4">
        <v>40</v>
      </c>
      <c r="O26" s="4">
        <v>40</v>
      </c>
      <c r="P26" s="4">
        <v>40</v>
      </c>
      <c r="Q26" s="4">
        <v>40</v>
      </c>
      <c r="R26" s="4">
        <v>40</v>
      </c>
      <c r="S26" s="4">
        <v>40</v>
      </c>
      <c r="T26" s="4">
        <v>40</v>
      </c>
      <c r="U26" s="4">
        <v>40</v>
      </c>
      <c r="V26" s="4">
        <v>40</v>
      </c>
      <c r="W26" s="4">
        <v>40</v>
      </c>
      <c r="X26" s="4">
        <v>40</v>
      </c>
      <c r="Y26" s="4">
        <v>40</v>
      </c>
      <c r="Z26" s="4">
        <v>40</v>
      </c>
      <c r="AA26" s="4">
        <v>40</v>
      </c>
      <c r="AB26" s="4">
        <v>40</v>
      </c>
      <c r="AC26" s="4">
        <v>40</v>
      </c>
      <c r="AD26" s="4">
        <v>40</v>
      </c>
      <c r="AE26" s="4">
        <v>40</v>
      </c>
      <c r="AF26" s="4">
        <v>40</v>
      </c>
      <c r="AG26" s="4">
        <v>40</v>
      </c>
      <c r="AH26" s="4">
        <v>40</v>
      </c>
    </row>
    <row r="28" spans="1:20" ht="15.75">
      <c r="A28" s="25" t="s">
        <v>22</v>
      </c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34" ht="12.75">
      <c r="A29" s="24" t="s">
        <v>2</v>
      </c>
      <c r="B29" s="24"/>
      <c r="C29" s="24"/>
      <c r="D29" s="24"/>
      <c r="E29" s="24" t="s">
        <v>15</v>
      </c>
      <c r="F29" s="24"/>
      <c r="G29" s="24"/>
      <c r="H29" s="24"/>
      <c r="I29" s="24" t="s">
        <v>4</v>
      </c>
      <c r="J29" s="24"/>
      <c r="K29" s="24"/>
      <c r="L29" s="24"/>
      <c r="M29" s="24" t="s">
        <v>5</v>
      </c>
      <c r="N29" s="24"/>
      <c r="O29" s="24"/>
      <c r="P29" s="24"/>
      <c r="Q29" s="24" t="s">
        <v>6</v>
      </c>
      <c r="R29" s="24"/>
      <c r="S29" s="24"/>
      <c r="T29" s="24"/>
      <c r="U29" s="24" t="s">
        <v>7</v>
      </c>
      <c r="V29" s="24"/>
      <c r="W29" s="24"/>
      <c r="X29" s="24"/>
      <c r="Y29" s="24" t="s">
        <v>8</v>
      </c>
      <c r="Z29" s="24"/>
      <c r="AA29" s="24"/>
      <c r="AB29" s="24"/>
      <c r="AC29" s="24" t="s">
        <v>9</v>
      </c>
      <c r="AD29" s="24"/>
      <c r="AE29" s="24"/>
      <c r="AF29" s="24"/>
      <c r="AG29" s="24" t="s">
        <v>10</v>
      </c>
      <c r="AH29" s="24"/>
    </row>
    <row r="30" spans="1:34" ht="66.75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s="19" customFormat="1" ht="12.75">
      <c r="A31" s="18" t="e">
        <f aca="true" t="shared" si="4" ref="A31:AH31">A32*1/A33</f>
        <v>#DIV/0!</v>
      </c>
      <c r="B31" s="18" t="e">
        <f t="shared" si="4"/>
        <v>#DIV/0!</v>
      </c>
      <c r="C31" s="18" t="e">
        <f t="shared" si="4"/>
        <v>#DIV/0!</v>
      </c>
      <c r="D31" s="18" t="e">
        <f t="shared" si="4"/>
        <v>#DIV/0!</v>
      </c>
      <c r="E31" s="18" t="e">
        <f t="shared" si="4"/>
        <v>#DIV/0!</v>
      </c>
      <c r="F31" s="18" t="e">
        <f t="shared" si="4"/>
        <v>#DIV/0!</v>
      </c>
      <c r="G31" s="18" t="e">
        <f t="shared" si="4"/>
        <v>#DIV/0!</v>
      </c>
      <c r="H31" s="18" t="e">
        <f t="shared" si="4"/>
        <v>#DIV/0!</v>
      </c>
      <c r="I31" s="18" t="e">
        <f t="shared" si="4"/>
        <v>#DIV/0!</v>
      </c>
      <c r="J31" s="18" t="e">
        <f t="shared" si="4"/>
        <v>#DIV/0!</v>
      </c>
      <c r="K31" s="18" t="e">
        <f t="shared" si="4"/>
        <v>#DIV/0!</v>
      </c>
      <c r="L31" s="18" t="e">
        <f t="shared" si="4"/>
        <v>#DIV/0!</v>
      </c>
      <c r="M31" s="18" t="e">
        <f t="shared" si="4"/>
        <v>#DIV/0!</v>
      </c>
      <c r="N31" s="18" t="e">
        <f t="shared" si="4"/>
        <v>#DIV/0!</v>
      </c>
      <c r="O31" s="18" t="e">
        <f t="shared" si="4"/>
        <v>#DIV/0!</v>
      </c>
      <c r="P31" s="18" t="e">
        <f t="shared" si="4"/>
        <v>#DIV/0!</v>
      </c>
      <c r="Q31" s="18" t="e">
        <f t="shared" si="4"/>
        <v>#DIV/0!</v>
      </c>
      <c r="R31" s="18" t="e">
        <f t="shared" si="4"/>
        <v>#DIV/0!</v>
      </c>
      <c r="S31" s="18" t="e">
        <f t="shared" si="4"/>
        <v>#DIV/0!</v>
      </c>
      <c r="T31" s="18" t="e">
        <f t="shared" si="4"/>
        <v>#DIV/0!</v>
      </c>
      <c r="U31" s="18" t="e">
        <f t="shared" si="4"/>
        <v>#DIV/0!</v>
      </c>
      <c r="V31" s="18" t="e">
        <f t="shared" si="4"/>
        <v>#DIV/0!</v>
      </c>
      <c r="W31" s="18" t="e">
        <f t="shared" si="4"/>
        <v>#DIV/0!</v>
      </c>
      <c r="X31" s="18" t="e">
        <f t="shared" si="4"/>
        <v>#DIV/0!</v>
      </c>
      <c r="Y31" s="18" t="e">
        <f t="shared" si="4"/>
        <v>#DIV/0!</v>
      </c>
      <c r="Z31" s="18" t="e">
        <f t="shared" si="4"/>
        <v>#DIV/0!</v>
      </c>
      <c r="AA31" s="18" t="e">
        <f t="shared" si="4"/>
        <v>#DIV/0!</v>
      </c>
      <c r="AB31" s="18" t="e">
        <f t="shared" si="4"/>
        <v>#DIV/0!</v>
      </c>
      <c r="AC31" s="18" t="e">
        <f t="shared" si="4"/>
        <v>#DIV/0!</v>
      </c>
      <c r="AD31" s="18" t="e">
        <f t="shared" si="4"/>
        <v>#DIV/0!</v>
      </c>
      <c r="AE31" s="18" t="e">
        <f t="shared" si="4"/>
        <v>#DIV/0!</v>
      </c>
      <c r="AF31" s="18" t="e">
        <f t="shared" si="4"/>
        <v>#DIV/0!</v>
      </c>
      <c r="AG31" s="20" t="e">
        <f t="shared" si="4"/>
        <v>#DIV/0!</v>
      </c>
      <c r="AH31" s="18" t="e">
        <f t="shared" si="4"/>
        <v>#DIV/0!</v>
      </c>
    </row>
    <row r="32" spans="1:3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5" spans="1:20" ht="15.75">
      <c r="A35" s="25" t="s">
        <v>23</v>
      </c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34" ht="12.75">
      <c r="A36" s="24" t="s">
        <v>2</v>
      </c>
      <c r="B36" s="24"/>
      <c r="C36" s="24"/>
      <c r="D36" s="24"/>
      <c r="E36" s="24" t="s">
        <v>15</v>
      </c>
      <c r="F36" s="24"/>
      <c r="G36" s="24"/>
      <c r="H36" s="24"/>
      <c r="I36" s="24" t="s">
        <v>4</v>
      </c>
      <c r="J36" s="24"/>
      <c r="K36" s="24"/>
      <c r="L36" s="24"/>
      <c r="M36" s="24" t="s">
        <v>5</v>
      </c>
      <c r="N36" s="24"/>
      <c r="O36" s="24"/>
      <c r="P36" s="24"/>
      <c r="Q36" s="24" t="s">
        <v>6</v>
      </c>
      <c r="R36" s="24"/>
      <c r="S36" s="24"/>
      <c r="T36" s="24"/>
      <c r="U36" s="24" t="s">
        <v>7</v>
      </c>
      <c r="V36" s="24"/>
      <c r="W36" s="24"/>
      <c r="X36" s="24"/>
      <c r="Y36" s="24" t="s">
        <v>8</v>
      </c>
      <c r="Z36" s="24"/>
      <c r="AA36" s="24"/>
      <c r="AB36" s="24"/>
      <c r="AC36" s="24" t="s">
        <v>9</v>
      </c>
      <c r="AD36" s="24"/>
      <c r="AE36" s="24"/>
      <c r="AF36" s="24"/>
      <c r="AG36" s="24" t="s">
        <v>10</v>
      </c>
      <c r="AH36" s="24"/>
    </row>
    <row r="37" spans="1:34" ht="66.75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s="19" customFormat="1" ht="12.75">
      <c r="A38" s="18">
        <f aca="true" t="shared" si="5" ref="A38:AH38">A39*1/A40</f>
        <v>0.38461538461538464</v>
      </c>
      <c r="B38" s="18">
        <f t="shared" si="5"/>
        <v>0.07692307692307693</v>
      </c>
      <c r="C38" s="18">
        <f t="shared" si="5"/>
        <v>0.38461538461538464</v>
      </c>
      <c r="D38" s="18">
        <f t="shared" si="5"/>
        <v>0.15384615384615385</v>
      </c>
      <c r="E38" s="18">
        <f t="shared" si="5"/>
        <v>0</v>
      </c>
      <c r="F38" s="18">
        <f t="shared" si="5"/>
        <v>0</v>
      </c>
      <c r="G38" s="18">
        <f t="shared" si="5"/>
        <v>0.8461538461538461</v>
      </c>
      <c r="H38" s="18">
        <f t="shared" si="5"/>
        <v>0.15384615384615385</v>
      </c>
      <c r="I38" s="18">
        <f t="shared" si="5"/>
        <v>0.15384615384615385</v>
      </c>
      <c r="J38" s="18">
        <f t="shared" si="5"/>
        <v>0.07692307692307693</v>
      </c>
      <c r="K38" s="18">
        <f t="shared" si="5"/>
        <v>0.6153846153846154</v>
      </c>
      <c r="L38" s="18">
        <f t="shared" si="5"/>
        <v>0.15384615384615385</v>
      </c>
      <c r="M38" s="18">
        <f t="shared" si="5"/>
        <v>0</v>
      </c>
      <c r="N38" s="18">
        <f t="shared" si="5"/>
        <v>0</v>
      </c>
      <c r="O38" s="18">
        <f t="shared" si="5"/>
        <v>0.8461538461538461</v>
      </c>
      <c r="P38" s="18">
        <f t="shared" si="5"/>
        <v>0.15384615384615385</v>
      </c>
      <c r="Q38" s="18">
        <f t="shared" si="5"/>
        <v>0</v>
      </c>
      <c r="R38" s="18">
        <f t="shared" si="5"/>
        <v>0</v>
      </c>
      <c r="S38" s="18">
        <f t="shared" si="5"/>
        <v>0.8461538461538461</v>
      </c>
      <c r="T38" s="18">
        <f t="shared" si="5"/>
        <v>0.15384615384615385</v>
      </c>
      <c r="U38" s="18">
        <f t="shared" si="5"/>
        <v>0</v>
      </c>
      <c r="V38" s="18">
        <f t="shared" si="5"/>
        <v>0.07692307692307693</v>
      </c>
      <c r="W38" s="18">
        <f t="shared" si="5"/>
        <v>0.7692307692307693</v>
      </c>
      <c r="X38" s="18">
        <f t="shared" si="5"/>
        <v>0.15384615384615385</v>
      </c>
      <c r="Y38" s="18">
        <f t="shared" si="5"/>
        <v>0</v>
      </c>
      <c r="Z38" s="18">
        <f t="shared" si="5"/>
        <v>0.07692307692307693</v>
      </c>
      <c r="AA38" s="18">
        <f t="shared" si="5"/>
        <v>0.7692307692307693</v>
      </c>
      <c r="AB38" s="18">
        <f t="shared" si="5"/>
        <v>0.15384615384615385</v>
      </c>
      <c r="AC38" s="18">
        <f t="shared" si="5"/>
        <v>0</v>
      </c>
      <c r="AD38" s="18">
        <f t="shared" si="5"/>
        <v>0</v>
      </c>
      <c r="AE38" s="18">
        <f t="shared" si="5"/>
        <v>0.8461538461538461</v>
      </c>
      <c r="AF38" s="18">
        <f t="shared" si="5"/>
        <v>0.15384615384615385</v>
      </c>
      <c r="AG38" s="18">
        <f t="shared" si="5"/>
        <v>1</v>
      </c>
      <c r="AH38" s="18">
        <f t="shared" si="5"/>
        <v>0</v>
      </c>
    </row>
    <row r="39" spans="1:34" ht="12.75">
      <c r="A39" s="4">
        <v>5</v>
      </c>
      <c r="B39" s="4">
        <v>1</v>
      </c>
      <c r="C39" s="4">
        <v>5</v>
      </c>
      <c r="D39" s="4">
        <v>2</v>
      </c>
      <c r="E39" s="4">
        <v>0</v>
      </c>
      <c r="F39" s="4">
        <v>0</v>
      </c>
      <c r="G39" s="4">
        <v>11</v>
      </c>
      <c r="H39" s="4">
        <v>2</v>
      </c>
      <c r="I39" s="4">
        <v>2</v>
      </c>
      <c r="J39" s="4">
        <v>1</v>
      </c>
      <c r="K39" s="4">
        <v>8</v>
      </c>
      <c r="L39" s="4">
        <v>2</v>
      </c>
      <c r="M39" s="4">
        <v>0</v>
      </c>
      <c r="N39" s="4">
        <v>0</v>
      </c>
      <c r="O39" s="4">
        <v>11</v>
      </c>
      <c r="P39" s="4">
        <v>2</v>
      </c>
      <c r="Q39" s="4">
        <v>0</v>
      </c>
      <c r="R39" s="4">
        <v>0</v>
      </c>
      <c r="S39" s="4">
        <v>11</v>
      </c>
      <c r="T39" s="4">
        <v>2</v>
      </c>
      <c r="U39" s="4">
        <v>0</v>
      </c>
      <c r="V39" s="4">
        <v>1</v>
      </c>
      <c r="W39" s="4">
        <v>10</v>
      </c>
      <c r="X39" s="4">
        <v>2</v>
      </c>
      <c r="Y39" s="4">
        <v>0</v>
      </c>
      <c r="Z39" s="4">
        <v>1</v>
      </c>
      <c r="AA39" s="4">
        <v>10</v>
      </c>
      <c r="AB39" s="4">
        <v>2</v>
      </c>
      <c r="AC39" s="4">
        <v>0</v>
      </c>
      <c r="AD39" s="4">
        <v>0</v>
      </c>
      <c r="AE39" s="4">
        <v>11</v>
      </c>
      <c r="AF39" s="4">
        <v>2</v>
      </c>
      <c r="AG39" s="4">
        <v>13</v>
      </c>
      <c r="AH39" s="4">
        <v>0</v>
      </c>
    </row>
    <row r="40" spans="1:34" ht="12.75">
      <c r="A40" s="4">
        <v>13</v>
      </c>
      <c r="B40" s="4">
        <v>13</v>
      </c>
      <c r="C40" s="4">
        <v>13</v>
      </c>
      <c r="D40" s="4">
        <v>13</v>
      </c>
      <c r="E40" s="4">
        <v>13</v>
      </c>
      <c r="F40" s="4">
        <v>13</v>
      </c>
      <c r="G40" s="4">
        <v>13</v>
      </c>
      <c r="H40" s="4">
        <v>13</v>
      </c>
      <c r="I40" s="4">
        <v>13</v>
      </c>
      <c r="J40" s="4">
        <v>13</v>
      </c>
      <c r="K40" s="4">
        <v>13</v>
      </c>
      <c r="L40" s="4">
        <v>13</v>
      </c>
      <c r="M40" s="4">
        <v>13</v>
      </c>
      <c r="N40" s="4">
        <v>13</v>
      </c>
      <c r="O40" s="4">
        <v>13</v>
      </c>
      <c r="P40" s="4">
        <v>13</v>
      </c>
      <c r="Q40" s="4">
        <v>13</v>
      </c>
      <c r="R40" s="4">
        <v>13</v>
      </c>
      <c r="S40" s="4">
        <v>13</v>
      </c>
      <c r="T40" s="4">
        <v>13</v>
      </c>
      <c r="U40" s="4">
        <v>13</v>
      </c>
      <c r="V40" s="4">
        <v>13</v>
      </c>
      <c r="W40" s="4">
        <v>13</v>
      </c>
      <c r="X40" s="4">
        <v>13</v>
      </c>
      <c r="Y40" s="4">
        <v>13</v>
      </c>
      <c r="Z40" s="4">
        <v>13</v>
      </c>
      <c r="AA40" s="4">
        <v>13</v>
      </c>
      <c r="AB40" s="4">
        <v>13</v>
      </c>
      <c r="AC40" s="4">
        <v>13</v>
      </c>
      <c r="AD40" s="4">
        <v>13</v>
      </c>
      <c r="AE40" s="4">
        <v>13</v>
      </c>
      <c r="AF40" s="4">
        <v>13</v>
      </c>
      <c r="AG40" s="4">
        <v>13</v>
      </c>
      <c r="AH40" s="4">
        <v>13</v>
      </c>
    </row>
    <row r="42" spans="1:20" ht="15.75">
      <c r="A42" s="25" t="s">
        <v>24</v>
      </c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34" ht="12.75">
      <c r="A43" s="24" t="s">
        <v>2</v>
      </c>
      <c r="B43" s="24"/>
      <c r="C43" s="24"/>
      <c r="D43" s="24"/>
      <c r="E43" s="24" t="s">
        <v>15</v>
      </c>
      <c r="F43" s="24"/>
      <c r="G43" s="24"/>
      <c r="H43" s="24"/>
      <c r="I43" s="24" t="s">
        <v>4</v>
      </c>
      <c r="J43" s="24"/>
      <c r="K43" s="24"/>
      <c r="L43" s="24"/>
      <c r="M43" s="24" t="s">
        <v>5</v>
      </c>
      <c r="N43" s="24"/>
      <c r="O43" s="24"/>
      <c r="P43" s="24"/>
      <c r="Q43" s="24" t="s">
        <v>6</v>
      </c>
      <c r="R43" s="24"/>
      <c r="S43" s="24"/>
      <c r="T43" s="24"/>
      <c r="U43" s="24" t="s">
        <v>7</v>
      </c>
      <c r="V43" s="24"/>
      <c r="W43" s="24"/>
      <c r="X43" s="24"/>
      <c r="Y43" s="24" t="s">
        <v>8</v>
      </c>
      <c r="Z43" s="24"/>
      <c r="AA43" s="24"/>
      <c r="AB43" s="24"/>
      <c r="AC43" s="24" t="s">
        <v>9</v>
      </c>
      <c r="AD43" s="24"/>
      <c r="AE43" s="24"/>
      <c r="AF43" s="24"/>
      <c r="AG43" s="24" t="s">
        <v>10</v>
      </c>
      <c r="AH43" s="24"/>
    </row>
    <row r="44" spans="1:34" ht="66.75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s="23" customFormat="1" ht="12">
      <c r="A45" s="22">
        <f aca="true" t="shared" si="6" ref="A45:AH45">A46*1/A47</f>
        <v>0.00909090909090909</v>
      </c>
      <c r="B45" s="22">
        <f t="shared" si="6"/>
        <v>0</v>
      </c>
      <c r="C45" s="22">
        <f t="shared" si="6"/>
        <v>0</v>
      </c>
      <c r="D45" s="22">
        <f t="shared" si="6"/>
        <v>0.990909090909091</v>
      </c>
      <c r="E45" s="22">
        <f t="shared" si="6"/>
        <v>0</v>
      </c>
      <c r="F45" s="22">
        <f t="shared" si="6"/>
        <v>0</v>
      </c>
      <c r="G45" s="22">
        <f t="shared" si="6"/>
        <v>0</v>
      </c>
      <c r="H45" s="22">
        <f t="shared" si="6"/>
        <v>1</v>
      </c>
      <c r="I45" s="22">
        <f t="shared" si="6"/>
        <v>0.00909090909090909</v>
      </c>
      <c r="J45" s="22">
        <f t="shared" si="6"/>
        <v>0</v>
      </c>
      <c r="K45" s="22">
        <f t="shared" si="6"/>
        <v>0</v>
      </c>
      <c r="L45" s="22">
        <f t="shared" si="6"/>
        <v>0.990909090909091</v>
      </c>
      <c r="M45" s="22">
        <f t="shared" si="6"/>
        <v>0.00909090909090909</v>
      </c>
      <c r="N45" s="22">
        <f t="shared" si="6"/>
        <v>0</v>
      </c>
      <c r="O45" s="22">
        <f t="shared" si="6"/>
        <v>0</v>
      </c>
      <c r="P45" s="22">
        <f t="shared" si="6"/>
        <v>0.990909090909091</v>
      </c>
      <c r="Q45" s="22">
        <f t="shared" si="6"/>
        <v>0.00909090909090909</v>
      </c>
      <c r="R45" s="22">
        <f t="shared" si="6"/>
        <v>0</v>
      </c>
      <c r="S45" s="22">
        <f t="shared" si="6"/>
        <v>0</v>
      </c>
      <c r="T45" s="22">
        <f t="shared" si="6"/>
        <v>0.990909090909091</v>
      </c>
      <c r="U45" s="22">
        <f t="shared" si="6"/>
        <v>0.00909090909090909</v>
      </c>
      <c r="V45" s="22">
        <f t="shared" si="6"/>
        <v>0</v>
      </c>
      <c r="W45" s="22">
        <f t="shared" si="6"/>
        <v>0</v>
      </c>
      <c r="X45" s="22">
        <f t="shared" si="6"/>
        <v>0.990909090909091</v>
      </c>
      <c r="Y45" s="22">
        <f t="shared" si="6"/>
        <v>0</v>
      </c>
      <c r="Z45" s="22">
        <f t="shared" si="6"/>
        <v>0</v>
      </c>
      <c r="AA45" s="22">
        <f t="shared" si="6"/>
        <v>0</v>
      </c>
      <c r="AB45" s="22">
        <f t="shared" si="6"/>
        <v>1</v>
      </c>
      <c r="AC45" s="22">
        <f t="shared" si="6"/>
        <v>0</v>
      </c>
      <c r="AD45" s="22">
        <f t="shared" si="6"/>
        <v>0</v>
      </c>
      <c r="AE45" s="22">
        <f t="shared" si="6"/>
        <v>0</v>
      </c>
      <c r="AF45" s="22">
        <f t="shared" si="6"/>
        <v>1</v>
      </c>
      <c r="AG45" s="22">
        <f t="shared" si="6"/>
        <v>1</v>
      </c>
      <c r="AH45" s="22">
        <f t="shared" si="6"/>
        <v>0</v>
      </c>
    </row>
    <row r="46" spans="1:34" ht="12.75">
      <c r="A46" s="4">
        <v>1</v>
      </c>
      <c r="B46" s="4">
        <v>0</v>
      </c>
      <c r="C46" s="4">
        <v>0</v>
      </c>
      <c r="D46" s="4">
        <v>109</v>
      </c>
      <c r="E46" s="4">
        <v>0</v>
      </c>
      <c r="F46" s="4">
        <v>0</v>
      </c>
      <c r="G46" s="4">
        <v>0</v>
      </c>
      <c r="H46" s="4">
        <v>110</v>
      </c>
      <c r="I46" s="4">
        <v>1</v>
      </c>
      <c r="J46" s="4">
        <v>0</v>
      </c>
      <c r="K46" s="4">
        <v>0</v>
      </c>
      <c r="L46" s="4">
        <v>109</v>
      </c>
      <c r="M46" s="4">
        <v>1</v>
      </c>
      <c r="N46" s="4">
        <v>0</v>
      </c>
      <c r="O46" s="4">
        <v>0</v>
      </c>
      <c r="P46" s="4">
        <v>109</v>
      </c>
      <c r="Q46" s="4">
        <v>1</v>
      </c>
      <c r="R46" s="4">
        <v>0</v>
      </c>
      <c r="S46" s="4">
        <v>0</v>
      </c>
      <c r="T46" s="4">
        <v>109</v>
      </c>
      <c r="U46" s="4">
        <v>1</v>
      </c>
      <c r="V46" s="4">
        <v>0</v>
      </c>
      <c r="W46" s="4">
        <v>0</v>
      </c>
      <c r="X46" s="4">
        <v>109</v>
      </c>
      <c r="Y46" s="4">
        <v>0</v>
      </c>
      <c r="Z46" s="4">
        <v>0</v>
      </c>
      <c r="AA46" s="4">
        <v>0</v>
      </c>
      <c r="AB46" s="4">
        <v>110</v>
      </c>
      <c r="AC46" s="4">
        <v>0</v>
      </c>
      <c r="AD46" s="4">
        <v>0</v>
      </c>
      <c r="AE46" s="4">
        <v>0</v>
      </c>
      <c r="AF46" s="4">
        <v>110</v>
      </c>
      <c r="AG46" s="4">
        <v>110</v>
      </c>
      <c r="AH46" s="4">
        <v>0</v>
      </c>
    </row>
    <row r="47" spans="1:34" ht="12.75">
      <c r="A47" s="4">
        <v>110</v>
      </c>
      <c r="B47" s="4">
        <v>110</v>
      </c>
      <c r="C47" s="4">
        <v>110</v>
      </c>
      <c r="D47" s="4">
        <v>110</v>
      </c>
      <c r="E47" s="4">
        <v>110</v>
      </c>
      <c r="F47" s="4">
        <v>110</v>
      </c>
      <c r="G47" s="4">
        <v>110</v>
      </c>
      <c r="H47" s="4">
        <v>110</v>
      </c>
      <c r="I47" s="4">
        <v>110</v>
      </c>
      <c r="J47" s="4">
        <v>110</v>
      </c>
      <c r="K47" s="4">
        <v>110</v>
      </c>
      <c r="L47" s="4">
        <v>110</v>
      </c>
      <c r="M47" s="4">
        <v>110</v>
      </c>
      <c r="N47" s="4">
        <v>110</v>
      </c>
      <c r="O47" s="4">
        <v>110</v>
      </c>
      <c r="P47" s="4">
        <v>110</v>
      </c>
      <c r="Q47" s="4">
        <v>110</v>
      </c>
      <c r="R47" s="4">
        <v>110</v>
      </c>
      <c r="S47" s="4">
        <v>110</v>
      </c>
      <c r="T47" s="4">
        <v>110</v>
      </c>
      <c r="U47" s="4">
        <v>110</v>
      </c>
      <c r="V47" s="4">
        <v>110</v>
      </c>
      <c r="W47" s="4">
        <v>110</v>
      </c>
      <c r="X47" s="4">
        <v>110</v>
      </c>
      <c r="Y47" s="4">
        <v>110</v>
      </c>
      <c r="Z47" s="4">
        <v>110</v>
      </c>
      <c r="AA47" s="4">
        <v>110</v>
      </c>
      <c r="AB47" s="4">
        <v>110</v>
      </c>
      <c r="AC47" s="4">
        <v>110</v>
      </c>
      <c r="AD47" s="4">
        <v>110</v>
      </c>
      <c r="AE47" s="4">
        <v>110</v>
      </c>
      <c r="AF47" s="4">
        <v>110</v>
      </c>
      <c r="AG47" s="4">
        <v>110</v>
      </c>
      <c r="AH47" s="4">
        <v>110</v>
      </c>
    </row>
    <row r="49" spans="1:20" ht="15.75">
      <c r="A49" s="25" t="s">
        <v>25</v>
      </c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34" ht="12.75">
      <c r="A50" s="24" t="s">
        <v>2</v>
      </c>
      <c r="B50" s="24"/>
      <c r="C50" s="24"/>
      <c r="D50" s="24"/>
      <c r="E50" s="24" t="s">
        <v>15</v>
      </c>
      <c r="F50" s="24"/>
      <c r="G50" s="24"/>
      <c r="H50" s="24"/>
      <c r="I50" s="24" t="s">
        <v>4</v>
      </c>
      <c r="J50" s="24"/>
      <c r="K50" s="24"/>
      <c r="L50" s="24"/>
      <c r="M50" s="24" t="s">
        <v>5</v>
      </c>
      <c r="N50" s="24"/>
      <c r="O50" s="24"/>
      <c r="P50" s="24"/>
      <c r="Q50" s="24" t="s">
        <v>6</v>
      </c>
      <c r="R50" s="24"/>
      <c r="S50" s="24"/>
      <c r="T50" s="24"/>
      <c r="U50" s="24" t="s">
        <v>7</v>
      </c>
      <c r="V50" s="24"/>
      <c r="W50" s="24"/>
      <c r="X50" s="24"/>
      <c r="Y50" s="24" t="s">
        <v>8</v>
      </c>
      <c r="Z50" s="24"/>
      <c r="AA50" s="24"/>
      <c r="AB50" s="24"/>
      <c r="AC50" s="24" t="s">
        <v>9</v>
      </c>
      <c r="AD50" s="24"/>
      <c r="AE50" s="24"/>
      <c r="AF50" s="24"/>
      <c r="AG50" s="24" t="s">
        <v>10</v>
      </c>
      <c r="AH50" s="24"/>
    </row>
    <row r="51" spans="1:34" ht="66.75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s="19" customFormat="1" ht="12.75">
      <c r="A52" s="18">
        <f aca="true" t="shared" si="7" ref="A52:AH52">A53*1/A54</f>
        <v>0.1206896551724138</v>
      </c>
      <c r="B52" s="18">
        <f t="shared" si="7"/>
        <v>0.06896551724137931</v>
      </c>
      <c r="C52" s="18">
        <f t="shared" si="7"/>
        <v>0.2413793103448276</v>
      </c>
      <c r="D52" s="18">
        <f t="shared" si="7"/>
        <v>0.5689655172413793</v>
      </c>
      <c r="E52" s="18">
        <f t="shared" si="7"/>
        <v>0.017241379310344827</v>
      </c>
      <c r="F52" s="18">
        <f t="shared" si="7"/>
        <v>0.034482758620689655</v>
      </c>
      <c r="G52" s="18">
        <f t="shared" si="7"/>
        <v>0.1724137931034483</v>
      </c>
      <c r="H52" s="18">
        <f t="shared" si="7"/>
        <v>0.6896551724137931</v>
      </c>
      <c r="I52" s="18">
        <f t="shared" si="7"/>
        <v>0.1206896551724138</v>
      </c>
      <c r="J52" s="18">
        <f t="shared" si="7"/>
        <v>0.017241379310344827</v>
      </c>
      <c r="K52" s="18">
        <f t="shared" si="7"/>
        <v>0.22413793103448276</v>
      </c>
      <c r="L52" s="18">
        <f t="shared" si="7"/>
        <v>0.6379310344827587</v>
      </c>
      <c r="M52" s="18">
        <f t="shared" si="7"/>
        <v>0</v>
      </c>
      <c r="N52" s="18">
        <f t="shared" si="7"/>
        <v>0</v>
      </c>
      <c r="O52" s="18">
        <f t="shared" si="7"/>
        <v>0.1896551724137931</v>
      </c>
      <c r="P52" s="18">
        <f t="shared" si="7"/>
        <v>0.8103448275862069</v>
      </c>
      <c r="Q52" s="18">
        <f t="shared" si="7"/>
        <v>0.017241379310344827</v>
      </c>
      <c r="R52" s="18">
        <f t="shared" si="7"/>
        <v>0.034482758620689655</v>
      </c>
      <c r="S52" s="18">
        <f t="shared" si="7"/>
        <v>0.13793103448275862</v>
      </c>
      <c r="T52" s="18">
        <f t="shared" si="7"/>
        <v>0.8103448275862069</v>
      </c>
      <c r="U52" s="18">
        <f t="shared" si="7"/>
        <v>0</v>
      </c>
      <c r="V52" s="18">
        <f t="shared" si="7"/>
        <v>0.017241379310344827</v>
      </c>
      <c r="W52" s="18">
        <f t="shared" si="7"/>
        <v>0.1206896551724138</v>
      </c>
      <c r="X52" s="18">
        <f t="shared" si="7"/>
        <v>0.8620689655172413</v>
      </c>
      <c r="Y52" s="18">
        <f t="shared" si="7"/>
        <v>0</v>
      </c>
      <c r="Z52" s="18">
        <f t="shared" si="7"/>
        <v>0.05172413793103448</v>
      </c>
      <c r="AA52" s="18">
        <f t="shared" si="7"/>
        <v>0.1724137931034483</v>
      </c>
      <c r="AB52" s="18">
        <f t="shared" si="7"/>
        <v>0.7758620689655172</v>
      </c>
      <c r="AC52" s="18">
        <f t="shared" si="7"/>
        <v>0.034482758620689655</v>
      </c>
      <c r="AD52" s="18">
        <f t="shared" si="7"/>
        <v>0</v>
      </c>
      <c r="AE52" s="18">
        <f t="shared" si="7"/>
        <v>0.1206896551724138</v>
      </c>
      <c r="AF52" s="18">
        <f t="shared" si="7"/>
        <v>0.8448275862068966</v>
      </c>
      <c r="AG52" s="18">
        <f t="shared" si="7"/>
        <v>0.9655172413793104</v>
      </c>
      <c r="AH52" s="18">
        <f t="shared" si="7"/>
        <v>0.034482758620689655</v>
      </c>
    </row>
    <row r="53" spans="1:34" ht="12.75">
      <c r="A53" s="4">
        <v>7</v>
      </c>
      <c r="B53" s="4">
        <v>4</v>
      </c>
      <c r="C53" s="4">
        <v>14</v>
      </c>
      <c r="D53" s="4">
        <v>33</v>
      </c>
      <c r="E53" s="4">
        <v>1</v>
      </c>
      <c r="F53" s="4">
        <v>2</v>
      </c>
      <c r="G53" s="4">
        <v>10</v>
      </c>
      <c r="H53" s="4">
        <v>40</v>
      </c>
      <c r="I53" s="4">
        <v>7</v>
      </c>
      <c r="J53" s="4">
        <v>1</v>
      </c>
      <c r="K53" s="4">
        <v>13</v>
      </c>
      <c r="L53" s="4">
        <v>37</v>
      </c>
      <c r="M53" s="4">
        <v>0</v>
      </c>
      <c r="N53" s="4">
        <v>0</v>
      </c>
      <c r="O53" s="4">
        <v>11</v>
      </c>
      <c r="P53" s="4">
        <v>47</v>
      </c>
      <c r="Q53" s="4">
        <v>1</v>
      </c>
      <c r="R53" s="4">
        <v>2</v>
      </c>
      <c r="S53" s="4">
        <v>8</v>
      </c>
      <c r="T53" s="4">
        <v>47</v>
      </c>
      <c r="U53" s="4">
        <v>0</v>
      </c>
      <c r="V53" s="4">
        <v>1</v>
      </c>
      <c r="W53" s="4">
        <v>7</v>
      </c>
      <c r="X53" s="4">
        <v>50</v>
      </c>
      <c r="Y53" s="4">
        <v>0</v>
      </c>
      <c r="Z53" s="4">
        <v>3</v>
      </c>
      <c r="AA53" s="4">
        <v>10</v>
      </c>
      <c r="AB53" s="4">
        <v>45</v>
      </c>
      <c r="AC53" s="4">
        <v>2</v>
      </c>
      <c r="AD53" s="4">
        <v>0</v>
      </c>
      <c r="AE53" s="4">
        <v>7</v>
      </c>
      <c r="AF53" s="4">
        <v>49</v>
      </c>
      <c r="AG53" s="4">
        <v>56</v>
      </c>
      <c r="AH53" s="4">
        <v>2</v>
      </c>
    </row>
    <row r="54" spans="1:34" ht="12.75">
      <c r="A54" s="4">
        <v>58</v>
      </c>
      <c r="B54" s="4">
        <v>58</v>
      </c>
      <c r="C54" s="4">
        <v>58</v>
      </c>
      <c r="D54" s="4">
        <v>58</v>
      </c>
      <c r="E54" s="4">
        <v>58</v>
      </c>
      <c r="F54" s="4">
        <v>58</v>
      </c>
      <c r="G54" s="4">
        <v>58</v>
      </c>
      <c r="H54" s="4">
        <v>58</v>
      </c>
      <c r="I54" s="4">
        <v>58</v>
      </c>
      <c r="J54" s="4">
        <v>58</v>
      </c>
      <c r="K54" s="4">
        <v>58</v>
      </c>
      <c r="L54" s="4">
        <v>58</v>
      </c>
      <c r="M54" s="4">
        <v>58</v>
      </c>
      <c r="N54" s="4">
        <v>58</v>
      </c>
      <c r="O54" s="4">
        <v>58</v>
      </c>
      <c r="P54" s="4">
        <v>58</v>
      </c>
      <c r="Q54" s="4">
        <v>58</v>
      </c>
      <c r="R54" s="4">
        <v>58</v>
      </c>
      <c r="S54" s="4">
        <v>58</v>
      </c>
      <c r="T54" s="4">
        <v>58</v>
      </c>
      <c r="U54" s="4">
        <v>58</v>
      </c>
      <c r="V54" s="4">
        <v>58</v>
      </c>
      <c r="W54" s="4">
        <v>58</v>
      </c>
      <c r="X54" s="4">
        <v>58</v>
      </c>
      <c r="Y54" s="4">
        <v>58</v>
      </c>
      <c r="Z54" s="4">
        <v>58</v>
      </c>
      <c r="AA54" s="4">
        <v>58</v>
      </c>
      <c r="AB54" s="4">
        <v>58</v>
      </c>
      <c r="AC54" s="4">
        <v>58</v>
      </c>
      <c r="AD54" s="4">
        <v>58</v>
      </c>
      <c r="AE54" s="4">
        <v>58</v>
      </c>
      <c r="AF54" s="4">
        <v>58</v>
      </c>
      <c r="AG54" s="4">
        <v>58</v>
      </c>
      <c r="AH54" s="4">
        <v>58</v>
      </c>
    </row>
    <row r="56" spans="1:34" ht="15.75">
      <c r="A56" s="28" t="s">
        <v>31</v>
      </c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1:34" ht="12.75">
      <c r="A57" s="27" t="s">
        <v>2</v>
      </c>
      <c r="B57" s="27"/>
      <c r="C57" s="27"/>
      <c r="D57" s="27"/>
      <c r="E57" s="27" t="s">
        <v>3</v>
      </c>
      <c r="F57" s="27"/>
      <c r="G57" s="27"/>
      <c r="H57" s="27"/>
      <c r="I57" s="27" t="s">
        <v>4</v>
      </c>
      <c r="J57" s="27"/>
      <c r="K57" s="27"/>
      <c r="L57" s="27"/>
      <c r="M57" s="27" t="s">
        <v>5</v>
      </c>
      <c r="N57" s="27"/>
      <c r="O57" s="27"/>
      <c r="P57" s="27"/>
      <c r="Q57" s="27" t="s">
        <v>6</v>
      </c>
      <c r="R57" s="27"/>
      <c r="S57" s="27"/>
      <c r="T57" s="27"/>
      <c r="U57" s="27" t="s">
        <v>7</v>
      </c>
      <c r="V57" s="27"/>
      <c r="W57" s="27"/>
      <c r="X57" s="27"/>
      <c r="Y57" s="27" t="s">
        <v>8</v>
      </c>
      <c r="Z57" s="27"/>
      <c r="AA57" s="27"/>
      <c r="AB57" s="27"/>
      <c r="AC57" s="27" t="s">
        <v>9</v>
      </c>
      <c r="AD57" s="27"/>
      <c r="AE57" s="27"/>
      <c r="AF57" s="27"/>
      <c r="AG57" s="27" t="s">
        <v>10</v>
      </c>
      <c r="AH57" s="27"/>
    </row>
    <row r="58" spans="1:34" ht="66.75">
      <c r="A58" s="16" t="s">
        <v>12</v>
      </c>
      <c r="B58" s="16" t="s">
        <v>13</v>
      </c>
      <c r="C58" s="16" t="s">
        <v>14</v>
      </c>
      <c r="D58" s="16" t="s">
        <v>11</v>
      </c>
      <c r="E58" s="16" t="s">
        <v>12</v>
      </c>
      <c r="F58" s="16" t="s">
        <v>13</v>
      </c>
      <c r="G58" s="16" t="s">
        <v>14</v>
      </c>
      <c r="H58" s="16" t="s">
        <v>11</v>
      </c>
      <c r="I58" s="16" t="s">
        <v>12</v>
      </c>
      <c r="J58" s="16" t="s">
        <v>13</v>
      </c>
      <c r="K58" s="16" t="s">
        <v>14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11</v>
      </c>
      <c r="Q58" s="16" t="s">
        <v>12</v>
      </c>
      <c r="R58" s="16" t="s">
        <v>13</v>
      </c>
      <c r="S58" s="16" t="s">
        <v>14</v>
      </c>
      <c r="T58" s="16" t="s">
        <v>11</v>
      </c>
      <c r="U58" s="16" t="s">
        <v>12</v>
      </c>
      <c r="V58" s="16" t="s">
        <v>13</v>
      </c>
      <c r="W58" s="16" t="s">
        <v>14</v>
      </c>
      <c r="X58" s="16" t="s">
        <v>11</v>
      </c>
      <c r="Y58" s="16" t="s">
        <v>12</v>
      </c>
      <c r="Z58" s="16" t="s">
        <v>13</v>
      </c>
      <c r="AA58" s="16" t="s">
        <v>14</v>
      </c>
      <c r="AB58" s="16" t="s">
        <v>11</v>
      </c>
      <c r="AC58" s="16" t="s">
        <v>12</v>
      </c>
      <c r="AD58" s="16" t="s">
        <v>13</v>
      </c>
      <c r="AE58" s="16" t="s">
        <v>14</v>
      </c>
      <c r="AF58" s="16" t="s">
        <v>11</v>
      </c>
      <c r="AG58" s="16" t="s">
        <v>0</v>
      </c>
      <c r="AH58" s="16" t="s">
        <v>1</v>
      </c>
    </row>
    <row r="59" spans="1:34" s="19" customFormat="1" ht="12.75">
      <c r="A59" s="21" t="e">
        <f aca="true" t="shared" si="8" ref="A59:AH59">A60*1/A61</f>
        <v>#DIV/0!</v>
      </c>
      <c r="B59" s="21" t="e">
        <f t="shared" si="8"/>
        <v>#DIV/0!</v>
      </c>
      <c r="C59" s="21" t="e">
        <f t="shared" si="8"/>
        <v>#DIV/0!</v>
      </c>
      <c r="D59" s="21" t="e">
        <f t="shared" si="8"/>
        <v>#DIV/0!</v>
      </c>
      <c r="E59" s="21" t="e">
        <f t="shared" si="8"/>
        <v>#DIV/0!</v>
      </c>
      <c r="F59" s="21" t="e">
        <f t="shared" si="8"/>
        <v>#DIV/0!</v>
      </c>
      <c r="G59" s="21" t="e">
        <f t="shared" si="8"/>
        <v>#DIV/0!</v>
      </c>
      <c r="H59" s="21" t="e">
        <f t="shared" si="8"/>
        <v>#DIV/0!</v>
      </c>
      <c r="I59" s="21" t="e">
        <f t="shared" si="8"/>
        <v>#DIV/0!</v>
      </c>
      <c r="J59" s="21" t="e">
        <f t="shared" si="8"/>
        <v>#DIV/0!</v>
      </c>
      <c r="K59" s="21" t="e">
        <f t="shared" si="8"/>
        <v>#DIV/0!</v>
      </c>
      <c r="L59" s="21" t="e">
        <f t="shared" si="8"/>
        <v>#DIV/0!</v>
      </c>
      <c r="M59" s="21" t="e">
        <f t="shared" si="8"/>
        <v>#DIV/0!</v>
      </c>
      <c r="N59" s="21" t="e">
        <f t="shared" si="8"/>
        <v>#DIV/0!</v>
      </c>
      <c r="O59" s="21" t="e">
        <f t="shared" si="8"/>
        <v>#DIV/0!</v>
      </c>
      <c r="P59" s="21" t="e">
        <f t="shared" si="8"/>
        <v>#DIV/0!</v>
      </c>
      <c r="Q59" s="21" t="e">
        <f t="shared" si="8"/>
        <v>#DIV/0!</v>
      </c>
      <c r="R59" s="21" t="e">
        <f t="shared" si="8"/>
        <v>#DIV/0!</v>
      </c>
      <c r="S59" s="21" t="e">
        <f t="shared" si="8"/>
        <v>#DIV/0!</v>
      </c>
      <c r="T59" s="21" t="e">
        <f t="shared" si="8"/>
        <v>#DIV/0!</v>
      </c>
      <c r="U59" s="21" t="e">
        <f t="shared" si="8"/>
        <v>#DIV/0!</v>
      </c>
      <c r="V59" s="21" t="e">
        <f t="shared" si="8"/>
        <v>#DIV/0!</v>
      </c>
      <c r="W59" s="21" t="e">
        <f t="shared" si="8"/>
        <v>#DIV/0!</v>
      </c>
      <c r="X59" s="21" t="e">
        <f t="shared" si="8"/>
        <v>#DIV/0!</v>
      </c>
      <c r="Y59" s="21" t="e">
        <f t="shared" si="8"/>
        <v>#DIV/0!</v>
      </c>
      <c r="Z59" s="21" t="e">
        <f t="shared" si="8"/>
        <v>#DIV/0!</v>
      </c>
      <c r="AA59" s="21" t="e">
        <f t="shared" si="8"/>
        <v>#DIV/0!</v>
      </c>
      <c r="AB59" s="21" t="e">
        <f t="shared" si="8"/>
        <v>#DIV/0!</v>
      </c>
      <c r="AC59" s="21" t="e">
        <f t="shared" si="8"/>
        <v>#DIV/0!</v>
      </c>
      <c r="AD59" s="21" t="e">
        <f t="shared" si="8"/>
        <v>#DIV/0!</v>
      </c>
      <c r="AE59" s="21" t="e">
        <f t="shared" si="8"/>
        <v>#DIV/0!</v>
      </c>
      <c r="AF59" s="21" t="e">
        <f t="shared" si="8"/>
        <v>#DIV/0!</v>
      </c>
      <c r="AG59" s="21" t="e">
        <f t="shared" si="8"/>
        <v>#DIV/0!</v>
      </c>
      <c r="AH59" s="21" t="e">
        <f t="shared" si="8"/>
        <v>#DIV/0!</v>
      </c>
    </row>
    <row r="60" spans="1:34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</sheetData>
  <sheetProtection/>
  <mergeCells count="90">
    <mergeCell ref="U57:X57"/>
    <mergeCell ref="Y57:AB57"/>
    <mergeCell ref="AC57:AF57"/>
    <mergeCell ref="AG57:AH57"/>
    <mergeCell ref="A56:T56"/>
    <mergeCell ref="A57:D57"/>
    <mergeCell ref="E57:H57"/>
    <mergeCell ref="I57:L57"/>
    <mergeCell ref="M57:P57"/>
    <mergeCell ref="Q57:T57"/>
    <mergeCell ref="U2:X2"/>
    <mergeCell ref="Y2:AB2"/>
    <mergeCell ref="AC2:AF2"/>
    <mergeCell ref="AG2:AH2"/>
    <mergeCell ref="A1:T1"/>
    <mergeCell ref="A2:D2"/>
    <mergeCell ref="E2:H2"/>
    <mergeCell ref="I2:L2"/>
    <mergeCell ref="M2:P2"/>
    <mergeCell ref="Q2:T2"/>
    <mergeCell ref="A7:T7"/>
    <mergeCell ref="A8:D8"/>
    <mergeCell ref="E8:H8"/>
    <mergeCell ref="I8:L8"/>
    <mergeCell ref="M8:P8"/>
    <mergeCell ref="Q8:T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U8:X8"/>
    <mergeCell ref="Y8:AB8"/>
    <mergeCell ref="AC8:AF8"/>
    <mergeCell ref="AG8:AH8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A49:T49"/>
    <mergeCell ref="A50:D50"/>
    <mergeCell ref="E50:H50"/>
    <mergeCell ref="I50:L50"/>
    <mergeCell ref="M50:P50"/>
    <mergeCell ref="Q50:T50"/>
    <mergeCell ref="U50:X50"/>
    <mergeCell ref="Y50:AB50"/>
    <mergeCell ref="AC50:AF50"/>
    <mergeCell ref="AG50:AH50"/>
    <mergeCell ref="U43:X43"/>
    <mergeCell ref="Y43:AB43"/>
    <mergeCell ref="AC43:AF43"/>
    <mergeCell ref="AG43:AH43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7">
      <selection activeCell="K46" sqref="K46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30" t="s">
        <v>2</v>
      </c>
      <c r="C2" s="31"/>
      <c r="D2" s="31"/>
      <c r="E2" s="32"/>
      <c r="F2" s="30" t="s">
        <v>15</v>
      </c>
      <c r="G2" s="31"/>
      <c r="H2" s="31"/>
      <c r="I2" s="32"/>
      <c r="J2" s="30" t="s">
        <v>4</v>
      </c>
      <c r="K2" s="31"/>
      <c r="L2" s="31"/>
      <c r="M2" s="32"/>
      <c r="N2" s="30" t="s">
        <v>5</v>
      </c>
      <c r="O2" s="31"/>
      <c r="P2" s="31"/>
      <c r="Q2" s="32"/>
      <c r="R2" s="30" t="s">
        <v>6</v>
      </c>
      <c r="S2" s="31"/>
      <c r="T2" s="31"/>
      <c r="U2" s="32"/>
      <c r="V2" s="30" t="s">
        <v>7</v>
      </c>
      <c r="W2" s="31"/>
      <c r="X2" s="31"/>
      <c r="Y2" s="32"/>
      <c r="Z2" s="30" t="s">
        <v>8</v>
      </c>
      <c r="AA2" s="31"/>
      <c r="AB2" s="31"/>
      <c r="AC2" s="32"/>
      <c r="AD2" s="30" t="s">
        <v>9</v>
      </c>
      <c r="AE2" s="31"/>
      <c r="AF2" s="31"/>
      <c r="AG2" s="32"/>
      <c r="AH2" s="30" t="s">
        <v>10</v>
      </c>
      <c r="AI2" s="32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43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44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45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46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47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48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49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50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51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52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53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54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55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56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57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58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59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60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61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62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63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64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65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66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67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68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69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70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71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72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73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74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75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76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77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78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79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80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81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82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83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84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A1">
      <selection activeCell="L40" sqref="L40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30" t="s">
        <v>2</v>
      </c>
      <c r="C2" s="31"/>
      <c r="D2" s="31"/>
      <c r="E2" s="32"/>
      <c r="F2" s="30" t="s">
        <v>15</v>
      </c>
      <c r="G2" s="31"/>
      <c r="H2" s="31"/>
      <c r="I2" s="32"/>
      <c r="J2" s="30" t="s">
        <v>4</v>
      </c>
      <c r="K2" s="31"/>
      <c r="L2" s="31"/>
      <c r="M2" s="32"/>
      <c r="N2" s="30" t="s">
        <v>5</v>
      </c>
      <c r="O2" s="31"/>
      <c r="P2" s="31"/>
      <c r="Q2" s="32"/>
      <c r="R2" s="30" t="s">
        <v>6</v>
      </c>
      <c r="S2" s="31"/>
      <c r="T2" s="31"/>
      <c r="U2" s="32"/>
      <c r="V2" s="30" t="s">
        <v>7</v>
      </c>
      <c r="W2" s="31"/>
      <c r="X2" s="31"/>
      <c r="Y2" s="32"/>
      <c r="Z2" s="30" t="s">
        <v>8</v>
      </c>
      <c r="AA2" s="31"/>
      <c r="AB2" s="31"/>
      <c r="AC2" s="32"/>
      <c r="AD2" s="30" t="s">
        <v>9</v>
      </c>
      <c r="AE2" s="31"/>
      <c r="AF2" s="31"/>
      <c r="AG2" s="32"/>
      <c r="AH2" s="30" t="s">
        <v>10</v>
      </c>
      <c r="AI2" s="32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2013-09-10T08:05:02Z</cp:lastPrinted>
  <dcterms:created xsi:type="dcterms:W3CDTF">2006-03-07T11:23:17Z</dcterms:created>
  <dcterms:modified xsi:type="dcterms:W3CDTF">2013-09-10T08:05:30Z</dcterms:modified>
  <cp:category/>
  <cp:version/>
  <cp:contentType/>
  <cp:contentStatus/>
</cp:coreProperties>
</file>